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210" activeTab="1"/>
  </bookViews>
  <sheets>
    <sheet name="Foglio1" sheetId="1" r:id="rId1"/>
    <sheet name="Foglio1 (2)" sheetId="2" r:id="rId2"/>
    <sheet name="Foglio2" sheetId="3" r:id="rId3"/>
    <sheet name="Foglio3" sheetId="4" r:id="rId4"/>
  </sheets>
  <definedNames>
    <definedName name="solver_adj" localSheetId="0" hidden="1">'Foglio1'!$B$22</definedName>
    <definedName name="solver_adj" localSheetId="1" hidden="1">'Foglio1 (2)'!$H$25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'Foglio1'!$K$22</definedName>
    <definedName name="solver_opt" localSheetId="1" hidden="1">'Foglio1 (2)'!$L$25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<sst xmlns="http://schemas.openxmlformats.org/spreadsheetml/2006/main" count="35" uniqueCount="25">
  <si>
    <t>b</t>
  </si>
  <si>
    <t>c</t>
  </si>
  <si>
    <t>tanbeta</t>
  </si>
  <si>
    <t>beta rad</t>
  </si>
  <si>
    <t>gradi</t>
  </si>
  <si>
    <t>B</t>
  </si>
  <si>
    <t>diff</t>
  </si>
  <si>
    <t xml:space="preserve">α </t>
  </si>
  <si>
    <t>β</t>
  </si>
  <si>
    <t>γ</t>
  </si>
  <si>
    <t>Ho calcolato l'angolo  in F sotteso dal triangolo DEF</t>
  </si>
  <si>
    <t>Ho poi calcolato l'angolo in F del triangolo DGF</t>
  </si>
  <si>
    <t>Ho sottratto il secondo valore al primo trovando l'ampiezza dell'angolo sotteso dal quadro</t>
  </si>
  <si>
    <t>Ho posto l'osservatore nel punto F alla distanza "c" dal quadro</t>
  </si>
  <si>
    <t>Ho posto l'osservatore a 1 cm poi a 2 cm ecc trovando il maggior valore a 37 cm</t>
  </si>
  <si>
    <t>Triangolo DEF</t>
  </si>
  <si>
    <t>Triangolo DGF</t>
  </si>
  <si>
    <t>Differenza</t>
  </si>
  <si>
    <t>Valore massimo</t>
  </si>
  <si>
    <t>Ho ripetuto l'operazione ponendo l'osservatore da 36 a 38 cm ad intervalli di 0.01 cm</t>
  </si>
  <si>
    <r>
      <t xml:space="preserve">La visione migliore del dipinto si ha da una distanza di cm </t>
    </r>
    <r>
      <rPr>
        <b/>
        <sz val="10"/>
        <rFont val="Arial"/>
        <family val="2"/>
      </rPr>
      <t>37,15</t>
    </r>
  </si>
  <si>
    <t>B=77+15</t>
  </si>
  <si>
    <t>b=15</t>
  </si>
  <si>
    <r>
      <t xml:space="preserve">tan </t>
    </r>
    <r>
      <rPr>
        <sz val="10"/>
        <color indexed="10"/>
        <rFont val="Arial"/>
        <family val="2"/>
      </rPr>
      <t>β</t>
    </r>
  </si>
  <si>
    <r>
      <t>β</t>
    </r>
    <r>
      <rPr>
        <sz val="10"/>
        <rFont val="Arial"/>
        <family val="2"/>
      </rPr>
      <t xml:space="preserve"> rad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</si>
</sst>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1</xdr:row>
      <xdr:rowOff>57150</xdr:rowOff>
    </xdr:from>
    <xdr:to>
      <xdr:col>9</xdr:col>
      <xdr:colOff>9525</xdr:colOff>
      <xdr:row>6</xdr:row>
      <xdr:rowOff>133350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57175"/>
          <a:ext cx="1647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28575</xdr:rowOff>
    </xdr:from>
    <xdr:to>
      <xdr:col>11</xdr:col>
      <xdr:colOff>9525</xdr:colOff>
      <xdr:row>18</xdr:row>
      <xdr:rowOff>0</xdr:rowOff>
    </xdr:to>
    <xdr:sp>
      <xdr:nvSpPr>
        <xdr:cNvPr id="2" name="Line 22"/>
        <xdr:cNvSpPr>
          <a:spLocks/>
        </xdr:cNvSpPr>
      </xdr:nvSpPr>
      <xdr:spPr>
        <a:xfrm flipH="1">
          <a:off x="6562725" y="228600"/>
          <a:ext cx="9525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0</xdr:colOff>
      <xdr:row>19</xdr:row>
      <xdr:rowOff>0</xdr:rowOff>
    </xdr:to>
    <xdr:sp>
      <xdr:nvSpPr>
        <xdr:cNvPr id="3" name="Line 23"/>
        <xdr:cNvSpPr>
          <a:spLocks/>
        </xdr:cNvSpPr>
      </xdr:nvSpPr>
      <xdr:spPr>
        <a:xfrm>
          <a:off x="6562725" y="200025"/>
          <a:ext cx="1219200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>
      <xdr:nvSpPr>
        <xdr:cNvPr id="4" name="Line 24"/>
        <xdr:cNvSpPr>
          <a:spLocks/>
        </xdr:cNvSpPr>
      </xdr:nvSpPr>
      <xdr:spPr>
        <a:xfrm>
          <a:off x="6562725" y="2952750"/>
          <a:ext cx="1219200" cy="200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19</xdr:row>
      <xdr:rowOff>0</xdr:rowOff>
    </xdr:from>
    <xdr:to>
      <xdr:col>12</xdr:col>
      <xdr:colOff>123825</xdr:colOff>
      <xdr:row>20</xdr:row>
      <xdr:rowOff>28575</xdr:rowOff>
    </xdr:to>
    <xdr:sp>
      <xdr:nvSpPr>
        <xdr:cNvPr id="5" name="Rectangle 25"/>
        <xdr:cNvSpPr>
          <a:spLocks/>
        </xdr:cNvSpPr>
      </xdr:nvSpPr>
      <xdr:spPr>
        <a:xfrm>
          <a:off x="7048500" y="3152775"/>
          <a:ext cx="247650" cy="1905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12</xdr:col>
      <xdr:colOff>95250</xdr:colOff>
      <xdr:row>8</xdr:row>
      <xdr:rowOff>114300</xdr:rowOff>
    </xdr:from>
    <xdr:to>
      <xdr:col>12</xdr:col>
      <xdr:colOff>342900</xdr:colOff>
      <xdr:row>9</xdr:row>
      <xdr:rowOff>142875</xdr:rowOff>
    </xdr:to>
    <xdr:sp>
      <xdr:nvSpPr>
        <xdr:cNvPr id="6" name="Rectangle 27"/>
        <xdr:cNvSpPr>
          <a:spLocks/>
        </xdr:cNvSpPr>
      </xdr:nvSpPr>
      <xdr:spPr>
        <a:xfrm>
          <a:off x="7267575" y="1447800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561975</xdr:colOff>
      <xdr:row>14</xdr:row>
      <xdr:rowOff>0</xdr:rowOff>
    </xdr:from>
    <xdr:to>
      <xdr:col>10</xdr:col>
      <xdr:colOff>485775</xdr:colOff>
      <xdr:row>15</xdr:row>
      <xdr:rowOff>19050</xdr:rowOff>
    </xdr:to>
    <xdr:sp>
      <xdr:nvSpPr>
        <xdr:cNvPr id="7" name="Rectangle 30"/>
        <xdr:cNvSpPr>
          <a:spLocks/>
        </xdr:cNvSpPr>
      </xdr:nvSpPr>
      <xdr:spPr>
        <a:xfrm>
          <a:off x="5905500" y="2305050"/>
          <a:ext cx="533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gamma</a:t>
          </a:r>
        </a:p>
      </xdr:txBody>
    </xdr:sp>
    <xdr:clientData/>
  </xdr:twoCellAnchor>
  <xdr:twoCellAnchor>
    <xdr:from>
      <xdr:col>10</xdr:col>
      <xdr:colOff>266700</xdr:colOff>
      <xdr:row>17</xdr:row>
      <xdr:rowOff>152400</xdr:rowOff>
    </xdr:from>
    <xdr:to>
      <xdr:col>10</xdr:col>
      <xdr:colOff>514350</xdr:colOff>
      <xdr:row>18</xdr:row>
      <xdr:rowOff>180975</xdr:rowOff>
    </xdr:to>
    <xdr:sp>
      <xdr:nvSpPr>
        <xdr:cNvPr id="8" name="Rectangle 31"/>
        <xdr:cNvSpPr>
          <a:spLocks/>
        </xdr:cNvSpPr>
      </xdr:nvSpPr>
      <xdr:spPr>
        <a:xfrm>
          <a:off x="6219825" y="2943225"/>
          <a:ext cx="247650" cy="1905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>
      <xdr:nvSpPr>
        <xdr:cNvPr id="9" name="Line 33"/>
        <xdr:cNvSpPr>
          <a:spLocks/>
        </xdr:cNvSpPr>
      </xdr:nvSpPr>
      <xdr:spPr>
        <a:xfrm>
          <a:off x="6562725" y="2952750"/>
          <a:ext cx="0" cy="200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6</xdr:row>
      <xdr:rowOff>85725</xdr:rowOff>
    </xdr:from>
    <xdr:to>
      <xdr:col>10</xdr:col>
      <xdr:colOff>476250</xdr:colOff>
      <xdr:row>7</xdr:row>
      <xdr:rowOff>152400</xdr:rowOff>
    </xdr:to>
    <xdr:sp>
      <xdr:nvSpPr>
        <xdr:cNvPr id="10" name="Rectangle 34"/>
        <xdr:cNvSpPr>
          <a:spLocks/>
        </xdr:cNvSpPr>
      </xdr:nvSpPr>
      <xdr:spPr>
        <a:xfrm>
          <a:off x="6181725" y="1095375"/>
          <a:ext cx="24765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1" name="Line 35"/>
        <xdr:cNvSpPr>
          <a:spLocks/>
        </xdr:cNvSpPr>
      </xdr:nvSpPr>
      <xdr:spPr>
        <a:xfrm>
          <a:off x="6562725" y="3152775"/>
          <a:ext cx="12192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2</xdr:row>
      <xdr:rowOff>38100</xdr:rowOff>
    </xdr:from>
    <xdr:to>
      <xdr:col>10</xdr:col>
      <xdr:colOff>142875</xdr:colOff>
      <xdr:row>3</xdr:row>
      <xdr:rowOff>47625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4000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096000" y="200025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6096000" y="200025"/>
          <a:ext cx="1571625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12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6096000" y="2466975"/>
          <a:ext cx="1571625" cy="685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19</xdr:row>
      <xdr:rowOff>66675</xdr:rowOff>
    </xdr:from>
    <xdr:to>
      <xdr:col>11</xdr:col>
      <xdr:colOff>114300</xdr:colOff>
      <xdr:row>20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6610350" y="3219450"/>
          <a:ext cx="209550" cy="1809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11</xdr:col>
      <xdr:colOff>95250</xdr:colOff>
      <xdr:row>8</xdr:row>
      <xdr:rowOff>114300</xdr:rowOff>
    </xdr:from>
    <xdr:to>
      <xdr:col>11</xdr:col>
      <xdr:colOff>342900</xdr:colOff>
      <xdr:row>9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6800850" y="1447800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495300</xdr:colOff>
      <xdr:row>9</xdr:row>
      <xdr:rowOff>66675</xdr:rowOff>
    </xdr:from>
    <xdr:to>
      <xdr:col>9</xdr:col>
      <xdr:colOff>133350</xdr:colOff>
      <xdr:row>10</xdr:row>
      <xdr:rowOff>95250</xdr:rowOff>
    </xdr:to>
    <xdr:sp>
      <xdr:nvSpPr>
        <xdr:cNvPr id="7" name="Rectangle 8"/>
        <xdr:cNvSpPr>
          <a:spLocks/>
        </xdr:cNvSpPr>
      </xdr:nvSpPr>
      <xdr:spPr>
        <a:xfrm>
          <a:off x="5372100" y="1562100"/>
          <a:ext cx="247650" cy="1905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19</xdr:row>
      <xdr:rowOff>0</xdr:rowOff>
    </xdr:to>
    <xdr:sp>
      <xdr:nvSpPr>
        <xdr:cNvPr id="8" name="Line 9"/>
        <xdr:cNvSpPr>
          <a:spLocks/>
        </xdr:cNvSpPr>
      </xdr:nvSpPr>
      <xdr:spPr>
        <a:xfrm>
          <a:off x="6096000" y="2466975"/>
          <a:ext cx="0" cy="685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9" name="Line 11"/>
        <xdr:cNvSpPr>
          <a:spLocks/>
        </xdr:cNvSpPr>
      </xdr:nvSpPr>
      <xdr:spPr>
        <a:xfrm>
          <a:off x="6096000" y="3152775"/>
          <a:ext cx="1571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609600</xdr:colOff>
      <xdr:row>17</xdr:row>
      <xdr:rowOff>142875</xdr:rowOff>
    </xdr:from>
    <xdr:to>
      <xdr:col>11</xdr:col>
      <xdr:colOff>762000</xdr:colOff>
      <xdr:row>18</xdr:row>
      <xdr:rowOff>171450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29337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18</xdr:row>
      <xdr:rowOff>9525</xdr:rowOff>
    </xdr:from>
    <xdr:to>
      <xdr:col>10</xdr:col>
      <xdr:colOff>190500</xdr:colOff>
      <xdr:row>18</xdr:row>
      <xdr:rowOff>152400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9622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447675</xdr:colOff>
      <xdr:row>18</xdr:row>
      <xdr:rowOff>180975</xdr:rowOff>
    </xdr:from>
    <xdr:to>
      <xdr:col>9</xdr:col>
      <xdr:colOff>590550</xdr:colOff>
      <xdr:row>20</xdr:row>
      <xdr:rowOff>19050</xdr:rowOff>
    </xdr:to>
    <xdr:sp>
      <xdr:nvSpPr>
        <xdr:cNvPr id="12" name="Rectangle 16"/>
        <xdr:cNvSpPr>
          <a:spLocks/>
        </xdr:cNvSpPr>
      </xdr:nvSpPr>
      <xdr:spPr>
        <a:xfrm>
          <a:off x="5934075" y="31337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12</xdr:col>
      <xdr:colOff>38100</xdr:colOff>
      <xdr:row>18</xdr:row>
      <xdr:rowOff>190500</xdr:rowOff>
    </xdr:from>
    <xdr:to>
      <xdr:col>12</xdr:col>
      <xdr:colOff>180975</xdr:colOff>
      <xdr:row>20</xdr:row>
      <xdr:rowOff>28575</xdr:rowOff>
    </xdr:to>
    <xdr:sp>
      <xdr:nvSpPr>
        <xdr:cNvPr id="13" name="Rectangle 20"/>
        <xdr:cNvSpPr>
          <a:spLocks/>
        </xdr:cNvSpPr>
      </xdr:nvSpPr>
      <xdr:spPr>
        <a:xfrm>
          <a:off x="7705725" y="31432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10</xdr:col>
      <xdr:colOff>123825</xdr:colOff>
      <xdr:row>0</xdr:row>
      <xdr:rowOff>38100</xdr:rowOff>
    </xdr:from>
    <xdr:to>
      <xdr:col>10</xdr:col>
      <xdr:colOff>266700</xdr:colOff>
      <xdr:row>1</xdr:row>
      <xdr:rowOff>38100</xdr:rowOff>
    </xdr:to>
    <xdr:sp>
      <xdr:nvSpPr>
        <xdr:cNvPr id="14" name="Rectangle 21"/>
        <xdr:cNvSpPr>
          <a:spLocks/>
        </xdr:cNvSpPr>
      </xdr:nvSpPr>
      <xdr:spPr>
        <a:xfrm>
          <a:off x="6219825" y="381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485775</xdr:colOff>
      <xdr:row>14</xdr:row>
      <xdr:rowOff>0</xdr:rowOff>
    </xdr:from>
    <xdr:to>
      <xdr:col>10</xdr:col>
      <xdr:colOff>19050</xdr:colOff>
      <xdr:row>15</xdr:row>
      <xdr:rowOff>38100</xdr:rowOff>
    </xdr:to>
    <xdr:sp>
      <xdr:nvSpPr>
        <xdr:cNvPr id="15" name="Rectangle 22"/>
        <xdr:cNvSpPr>
          <a:spLocks/>
        </xdr:cNvSpPr>
      </xdr:nvSpPr>
      <xdr:spPr>
        <a:xfrm>
          <a:off x="5972175" y="2305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19</xdr:row>
      <xdr:rowOff>0</xdr:rowOff>
    </xdr:to>
    <xdr:sp>
      <xdr:nvSpPr>
        <xdr:cNvPr id="16" name="Line 23"/>
        <xdr:cNvSpPr>
          <a:spLocks/>
        </xdr:cNvSpPr>
      </xdr:nvSpPr>
      <xdr:spPr>
        <a:xfrm flipH="1">
          <a:off x="5486400" y="1819275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16</xdr:row>
      <xdr:rowOff>57150</xdr:rowOff>
    </xdr:from>
    <xdr:to>
      <xdr:col>9</xdr:col>
      <xdr:colOff>533400</xdr:colOff>
      <xdr:row>17</xdr:row>
      <xdr:rowOff>85725</xdr:rowOff>
    </xdr:to>
    <xdr:sp>
      <xdr:nvSpPr>
        <xdr:cNvPr id="17" name="Rectangle 24"/>
        <xdr:cNvSpPr>
          <a:spLocks/>
        </xdr:cNvSpPr>
      </xdr:nvSpPr>
      <xdr:spPr>
        <a:xfrm>
          <a:off x="5772150" y="2686050"/>
          <a:ext cx="247650" cy="1905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361950</xdr:colOff>
      <xdr:row>14</xdr:row>
      <xdr:rowOff>142875</xdr:rowOff>
    </xdr:from>
    <xdr:to>
      <xdr:col>9</xdr:col>
      <xdr:colOff>361950</xdr:colOff>
      <xdr:row>16</xdr:row>
      <xdr:rowOff>19050</xdr:rowOff>
    </xdr:to>
    <xdr:sp>
      <xdr:nvSpPr>
        <xdr:cNvPr id="18" name="Line 25"/>
        <xdr:cNvSpPr>
          <a:spLocks/>
        </xdr:cNvSpPr>
      </xdr:nvSpPr>
      <xdr:spPr>
        <a:xfrm flipV="1">
          <a:off x="5848350" y="2447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9</xdr:row>
      <xdr:rowOff>0</xdr:rowOff>
    </xdr:to>
    <xdr:sp>
      <xdr:nvSpPr>
        <xdr:cNvPr id="19" name="Line 26"/>
        <xdr:cNvSpPr>
          <a:spLocks/>
        </xdr:cNvSpPr>
      </xdr:nvSpPr>
      <xdr:spPr>
        <a:xfrm flipV="1">
          <a:off x="5486400" y="2000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18</xdr:row>
      <xdr:rowOff>9525</xdr:rowOff>
    </xdr:from>
    <xdr:to>
      <xdr:col>9</xdr:col>
      <xdr:colOff>361950</xdr:colOff>
      <xdr:row>18</xdr:row>
      <xdr:rowOff>190500</xdr:rowOff>
    </xdr:to>
    <xdr:sp>
      <xdr:nvSpPr>
        <xdr:cNvPr id="20" name="Line 27"/>
        <xdr:cNvSpPr>
          <a:spLocks/>
        </xdr:cNvSpPr>
      </xdr:nvSpPr>
      <xdr:spPr>
        <a:xfrm flipH="1">
          <a:off x="5848350" y="2962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447675</xdr:colOff>
      <xdr:row>20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6096000" y="3314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22" name="Line 29"/>
        <xdr:cNvSpPr>
          <a:spLocks/>
        </xdr:cNvSpPr>
      </xdr:nvSpPr>
      <xdr:spPr>
        <a:xfrm>
          <a:off x="6886575" y="3314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workbookViewId="0" topLeftCell="A1">
      <selection activeCell="N13" sqref="N13"/>
    </sheetView>
  </sheetViews>
  <sheetFormatPr defaultColWidth="9.140625" defaultRowHeight="12.75"/>
  <cols>
    <col min="4" max="4" width="7.00390625" style="0" bestFit="1" customWidth="1"/>
  </cols>
  <sheetData>
    <row r="1" ht="15.75">
      <c r="L1" s="2" t="s">
        <v>7</v>
      </c>
    </row>
    <row r="19" spans="12:14" ht="15.75">
      <c r="L19" s="3" t="s">
        <v>9</v>
      </c>
      <c r="N19" s="2" t="s">
        <v>8</v>
      </c>
    </row>
    <row r="21" spans="1:11" ht="12.75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1</v>
      </c>
      <c r="H21" t="s">
        <v>2</v>
      </c>
      <c r="I21" t="s">
        <v>3</v>
      </c>
      <c r="J21" t="s">
        <v>4</v>
      </c>
      <c r="K21" t="s">
        <v>6</v>
      </c>
    </row>
    <row r="22" spans="1:11" ht="12.75">
      <c r="A22">
        <v>15</v>
      </c>
      <c r="B22">
        <v>36</v>
      </c>
      <c r="C22">
        <f>A22/B22</f>
        <v>0.4166666666666667</v>
      </c>
      <c r="D22">
        <f>ATAN(C22)</f>
        <v>0.39479111969976155</v>
      </c>
      <c r="E22">
        <f>DEGREES(D22)</f>
        <v>22.61986494804043</v>
      </c>
      <c r="F22">
        <v>92</v>
      </c>
      <c r="G22">
        <f>B22</f>
        <v>36</v>
      </c>
      <c r="H22">
        <f>F22/B22</f>
        <v>2.5555555555555554</v>
      </c>
      <c r="I22">
        <f>ATAN(H22)</f>
        <v>1.1978086049948355</v>
      </c>
      <c r="J22">
        <f>DEGREES(I22)</f>
        <v>68.62937773065681</v>
      </c>
      <c r="K22">
        <f>J22-E22</f>
        <v>46.00951278261638</v>
      </c>
    </row>
    <row r="23" spans="1:11" ht="12.75">
      <c r="A23">
        <v>15</v>
      </c>
      <c r="B23">
        <v>36.1</v>
      </c>
      <c r="C23">
        <f aca="true" t="shared" si="0" ref="C23:C86">A23/B23</f>
        <v>0.4155124653739612</v>
      </c>
      <c r="D23">
        <f aca="true" t="shared" si="1" ref="D23:D86">ATAN(C23)</f>
        <v>0.39380725539698996</v>
      </c>
      <c r="E23">
        <f aca="true" t="shared" si="2" ref="E23:E86">DEGREES(D23)</f>
        <v>22.563493675878036</v>
      </c>
      <c r="F23">
        <v>92</v>
      </c>
      <c r="G23">
        <f aca="true" t="shared" si="3" ref="G23:G86">B23</f>
        <v>36.1</v>
      </c>
      <c r="H23">
        <f aca="true" t="shared" si="4" ref="H23:H86">F23/B23</f>
        <v>2.548476454293629</v>
      </c>
      <c r="I23">
        <f aca="true" t="shared" si="5" ref="I23:I86">ATAN(H23)</f>
        <v>1.1968663298834874</v>
      </c>
      <c r="J23">
        <f aca="true" t="shared" si="6" ref="J23:J86">DEGREES(I23)</f>
        <v>68.57538934363635</v>
      </c>
      <c r="K23">
        <f aca="true" t="shared" si="7" ref="K23:K86">J23-E23</f>
        <v>46.01189566775831</v>
      </c>
    </row>
    <row r="24" spans="1:11" ht="12.75">
      <c r="A24">
        <v>15</v>
      </c>
      <c r="B24">
        <v>36.2</v>
      </c>
      <c r="C24">
        <f t="shared" si="0"/>
        <v>0.41436464088397784</v>
      </c>
      <c r="D24">
        <f t="shared" si="1"/>
        <v>0.39282802838561964</v>
      </c>
      <c r="E24">
        <f t="shared" si="2"/>
        <v>22.507388100941306</v>
      </c>
      <c r="F24">
        <v>92</v>
      </c>
      <c r="G24">
        <f t="shared" si="3"/>
        <v>36.2</v>
      </c>
      <c r="H24">
        <f t="shared" si="4"/>
        <v>2.5414364640883975</v>
      </c>
      <c r="I24">
        <f t="shared" si="5"/>
        <v>1.1959247510517022</v>
      </c>
      <c r="J24">
        <f t="shared" si="6"/>
        <v>68.52144085049619</v>
      </c>
      <c r="K24">
        <f t="shared" si="7"/>
        <v>46.014052749554885</v>
      </c>
    </row>
    <row r="25" spans="1:11" ht="12.75">
      <c r="A25">
        <v>15</v>
      </c>
      <c r="B25">
        <v>36.3</v>
      </c>
      <c r="C25">
        <f t="shared" si="0"/>
        <v>0.4132231404958678</v>
      </c>
      <c r="D25">
        <f t="shared" si="1"/>
        <v>0.3918534078217318</v>
      </c>
      <c r="E25">
        <f t="shared" si="2"/>
        <v>22.45154645600387</v>
      </c>
      <c r="F25">
        <v>92</v>
      </c>
      <c r="G25">
        <f t="shared" si="3"/>
        <v>36.3</v>
      </c>
      <c r="H25">
        <f t="shared" si="4"/>
        <v>2.5344352617079893</v>
      </c>
      <c r="I25">
        <f t="shared" si="5"/>
        <v>1.1949838693957082</v>
      </c>
      <c r="J25">
        <f t="shared" si="6"/>
        <v>68.46753230258646</v>
      </c>
      <c r="K25">
        <f t="shared" si="7"/>
        <v>46.015985846582595</v>
      </c>
    </row>
    <row r="26" spans="1:11" ht="12.75">
      <c r="A26">
        <v>15</v>
      </c>
      <c r="B26">
        <v>36.4</v>
      </c>
      <c r="C26">
        <f t="shared" si="0"/>
        <v>0.4120879120879121</v>
      </c>
      <c r="D26">
        <f t="shared" si="1"/>
        <v>0.3908833631159099</v>
      </c>
      <c r="E26">
        <f t="shared" si="2"/>
        <v>22.395966988421268</v>
      </c>
      <c r="F26">
        <v>92</v>
      </c>
      <c r="G26">
        <f t="shared" si="3"/>
        <v>36.4</v>
      </c>
      <c r="H26">
        <f t="shared" si="4"/>
        <v>2.5274725274725274</v>
      </c>
      <c r="I26">
        <f t="shared" si="5"/>
        <v>1.1940436858054695</v>
      </c>
      <c r="J26">
        <f t="shared" si="6"/>
        <v>68.41366375089832</v>
      </c>
      <c r="K26">
        <f t="shared" si="7"/>
        <v>46.01769676247706</v>
      </c>
    </row>
    <row r="27" spans="1:11" ht="12.75">
      <c r="A27">
        <v>15</v>
      </c>
      <c r="B27">
        <v>36.5</v>
      </c>
      <c r="C27">
        <f t="shared" si="0"/>
        <v>0.410958904109589</v>
      </c>
      <c r="D27">
        <f t="shared" si="1"/>
        <v>0.38991786393085215</v>
      </c>
      <c r="E27">
        <f t="shared" si="2"/>
        <v>22.34064795999414</v>
      </c>
      <c r="F27">
        <v>92</v>
      </c>
      <c r="G27">
        <f t="shared" si="3"/>
        <v>36.5</v>
      </c>
      <c r="H27">
        <f t="shared" si="4"/>
        <v>2.5205479452054793</v>
      </c>
      <c r="I27">
        <f t="shared" si="5"/>
        <v>1.1931042011646935</v>
      </c>
      <c r="J27">
        <f t="shared" si="6"/>
        <v>68.35983524606449</v>
      </c>
      <c r="K27">
        <f t="shared" si="7"/>
        <v>46.01918728607035</v>
      </c>
    </row>
    <row r="28" spans="1:11" ht="12.75">
      <c r="A28">
        <v>15</v>
      </c>
      <c r="B28">
        <v>36.6</v>
      </c>
      <c r="C28">
        <f t="shared" si="0"/>
        <v>0.4098360655737705</v>
      </c>
      <c r="D28">
        <f t="shared" si="1"/>
        <v>0.388956880179007</v>
      </c>
      <c r="E28">
        <f t="shared" si="2"/>
        <v>22.285587646832763</v>
      </c>
      <c r="F28">
        <v>92</v>
      </c>
      <c r="G28">
        <f t="shared" si="3"/>
        <v>36.6</v>
      </c>
      <c r="H28">
        <f t="shared" si="4"/>
        <v>2.513661202185792</v>
      </c>
      <c r="I28">
        <f t="shared" si="5"/>
        <v>1.1921654163508388</v>
      </c>
      <c r="J28">
        <f t="shared" si="6"/>
        <v>68.30604683835965</v>
      </c>
      <c r="K28">
        <f t="shared" si="7"/>
        <v>46.02045919152688</v>
      </c>
    </row>
    <row r="29" spans="1:11" ht="12.75">
      <c r="A29">
        <v>15</v>
      </c>
      <c r="B29">
        <v>36.7</v>
      </c>
      <c r="C29">
        <f t="shared" si="0"/>
        <v>0.4087193460490463</v>
      </c>
      <c r="D29">
        <f t="shared" si="1"/>
        <v>0.388000382020231</v>
      </c>
      <c r="E29">
        <f t="shared" si="2"/>
        <v>22.23078433922287</v>
      </c>
      <c r="F29">
        <v>92</v>
      </c>
      <c r="G29">
        <f t="shared" si="3"/>
        <v>36.7</v>
      </c>
      <c r="H29">
        <f t="shared" si="4"/>
        <v>2.506811989100817</v>
      </c>
      <c r="I29">
        <f t="shared" si="5"/>
        <v>1.1912273322351232</v>
      </c>
      <c r="J29">
        <f t="shared" si="6"/>
        <v>68.25229857770088</v>
      </c>
      <c r="K29">
        <f t="shared" si="7"/>
        <v>46.02151423847802</v>
      </c>
    </row>
    <row r="30" spans="1:11" ht="12.75">
      <c r="A30">
        <v>15</v>
      </c>
      <c r="B30">
        <v>36.8</v>
      </c>
      <c r="C30">
        <f t="shared" si="0"/>
        <v>0.40760869565217395</v>
      </c>
      <c r="D30">
        <f t="shared" si="1"/>
        <v>0.38704833985947057</v>
      </c>
      <c r="E30">
        <f t="shared" si="2"/>
        <v>22.17623634149278</v>
      </c>
      <c r="F30">
        <v>92</v>
      </c>
      <c r="G30">
        <f t="shared" si="3"/>
        <v>36.8</v>
      </c>
      <c r="H30">
        <f t="shared" si="4"/>
        <v>2.5</v>
      </c>
      <c r="I30">
        <f t="shared" si="5"/>
        <v>1.1902899496825317</v>
      </c>
      <c r="J30">
        <f t="shared" si="6"/>
        <v>68.19859051364818</v>
      </c>
      <c r="K30">
        <f t="shared" si="7"/>
        <v>46.0223541721554</v>
      </c>
    </row>
    <row r="31" spans="1:11" ht="12.75">
      <c r="A31">
        <v>15</v>
      </c>
      <c r="B31">
        <v>36.9</v>
      </c>
      <c r="C31">
        <f t="shared" si="0"/>
        <v>0.4065040650406504</v>
      </c>
      <c r="D31">
        <f t="shared" si="1"/>
        <v>0.38610072434446513</v>
      </c>
      <c r="E31">
        <f t="shared" si="2"/>
        <v>22.12194197188185</v>
      </c>
      <c r="F31">
        <v>92</v>
      </c>
      <c r="G31">
        <f t="shared" si="3"/>
        <v>36.9</v>
      </c>
      <c r="H31">
        <f t="shared" si="4"/>
        <v>2.4932249322493227</v>
      </c>
      <c r="I31">
        <f t="shared" si="5"/>
        <v>1.189353269551824</v>
      </c>
      <c r="J31">
        <f t="shared" si="6"/>
        <v>68.14492269540487</v>
      </c>
      <c r="K31">
        <f t="shared" si="7"/>
        <v>46.02298072352302</v>
      </c>
    </row>
    <row r="32" spans="1:11" ht="12.75">
      <c r="A32">
        <v>15</v>
      </c>
      <c r="B32">
        <v>37</v>
      </c>
      <c r="C32">
        <f t="shared" si="0"/>
        <v>0.40540540540540543</v>
      </c>
      <c r="D32">
        <f t="shared" si="1"/>
        <v>0.3851575063634742</v>
      </c>
      <c r="E32">
        <f t="shared" si="2"/>
        <v>22.06789956241022</v>
      </c>
      <c r="F32">
        <v>92</v>
      </c>
      <c r="G32">
        <f t="shared" si="3"/>
        <v>37</v>
      </c>
      <c r="H32">
        <f t="shared" si="4"/>
        <v>2.4864864864864864</v>
      </c>
      <c r="I32">
        <f t="shared" si="5"/>
        <v>1.1884172926955436</v>
      </c>
      <c r="J32">
        <f t="shared" si="6"/>
        <v>68.09129517181809</v>
      </c>
      <c r="K32">
        <f t="shared" si="7"/>
        <v>46.02339560940787</v>
      </c>
    </row>
    <row r="33" spans="1:11" ht="12.75">
      <c r="A33">
        <v>15</v>
      </c>
      <c r="B33">
        <v>37.1</v>
      </c>
      <c r="C33">
        <f t="shared" si="0"/>
        <v>0.40431266846361186</v>
      </c>
      <c r="D33">
        <f t="shared" si="1"/>
        <v>0.38421865704302544</v>
      </c>
      <c r="E33">
        <f t="shared" si="2"/>
        <v>22.01410745874978</v>
      </c>
      <c r="F33">
        <v>92</v>
      </c>
      <c r="G33">
        <f t="shared" si="3"/>
        <v>37.1</v>
      </c>
      <c r="H33">
        <f t="shared" si="4"/>
        <v>2.479784366576819</v>
      </c>
      <c r="I33">
        <f t="shared" si="5"/>
        <v>1.1874820199600247</v>
      </c>
      <c r="J33">
        <f t="shared" si="6"/>
        <v>68.0377079913792</v>
      </c>
      <c r="K33">
        <f t="shared" si="7"/>
        <v>46.023600532629416</v>
      </c>
    </row>
    <row r="34" spans="1:11" ht="12.75">
      <c r="A34">
        <v>15</v>
      </c>
      <c r="B34">
        <v>37.2</v>
      </c>
      <c r="C34">
        <f t="shared" si="0"/>
        <v>0.4032258064516129</v>
      </c>
      <c r="D34">
        <f t="shared" si="1"/>
        <v>0.38328414774568553</v>
      </c>
      <c r="E34">
        <f t="shared" si="2"/>
        <v>21.960564020096466</v>
      </c>
      <c r="F34">
        <v>92</v>
      </c>
      <c r="G34">
        <f t="shared" si="3"/>
        <v>37.2</v>
      </c>
      <c r="H34">
        <f t="shared" si="4"/>
        <v>2.4731182795698925</v>
      </c>
      <c r="I34">
        <f t="shared" si="5"/>
        <v>1.1865474521854018</v>
      </c>
      <c r="J34">
        <f t="shared" si="6"/>
        <v>67.98416120222437</v>
      </c>
      <c r="K34">
        <f t="shared" si="7"/>
        <v>46.0235971821279</v>
      </c>
    </row>
    <row r="35" spans="1:11" ht="12.75">
      <c r="A35">
        <v>15</v>
      </c>
      <c r="B35">
        <v>37.3</v>
      </c>
      <c r="C35">
        <f t="shared" si="0"/>
        <v>0.4021447721179625</v>
      </c>
      <c r="D35">
        <f t="shared" si="1"/>
        <v>0.3823539500678528</v>
      </c>
      <c r="E35">
        <f t="shared" si="2"/>
        <v>21.90726761904378</v>
      </c>
      <c r="F35">
        <v>92</v>
      </c>
      <c r="G35">
        <f t="shared" si="3"/>
        <v>37.3</v>
      </c>
      <c r="H35">
        <f t="shared" si="4"/>
        <v>2.4664879356568368</v>
      </c>
      <c r="I35">
        <f t="shared" si="5"/>
        <v>1.1856135902056173</v>
      </c>
      <c r="J35">
        <f t="shared" si="6"/>
        <v>67.93065485213499</v>
      </c>
      <c r="K35">
        <f t="shared" si="7"/>
        <v>46.02338723309121</v>
      </c>
    </row>
    <row r="36" spans="1:11" ht="12.75">
      <c r="A36">
        <v>15</v>
      </c>
      <c r="B36">
        <v>37.4</v>
      </c>
      <c r="C36">
        <f t="shared" si="0"/>
        <v>0.40106951871657753</v>
      </c>
      <c r="D36">
        <f t="shared" si="1"/>
        <v>0.3814280358375708</v>
      </c>
      <c r="E36">
        <f t="shared" si="2"/>
        <v>21.85421664145752</v>
      </c>
      <c r="F36">
        <v>92</v>
      </c>
      <c r="G36">
        <f t="shared" si="3"/>
        <v>37.4</v>
      </c>
      <c r="H36">
        <f t="shared" si="4"/>
        <v>2.4598930481283423</v>
      </c>
      <c r="I36">
        <f t="shared" si="5"/>
        <v>1.1846804348484306</v>
      </c>
      <c r="J36">
        <f t="shared" si="6"/>
        <v>67.87718898853817</v>
      </c>
      <c r="K36">
        <f t="shared" si="7"/>
        <v>46.022972347080646</v>
      </c>
    </row>
    <row r="37" spans="1:11" ht="12.75">
      <c r="A37">
        <v>15</v>
      </c>
      <c r="B37">
        <v>37.5</v>
      </c>
      <c r="C37">
        <f t="shared" si="0"/>
        <v>0.4</v>
      </c>
      <c r="D37">
        <f t="shared" si="1"/>
        <v>0.3805063771123649</v>
      </c>
      <c r="E37">
        <f t="shared" si="2"/>
        <v>21.80140948635181</v>
      </c>
      <c r="F37">
        <v>92</v>
      </c>
      <c r="G37">
        <f t="shared" si="3"/>
        <v>37.5</v>
      </c>
      <c r="H37">
        <f t="shared" si="4"/>
        <v>2.453333333333333</v>
      </c>
      <c r="I37">
        <f t="shared" si="5"/>
        <v>1.1837479869354262</v>
      </c>
      <c r="J37">
        <f t="shared" si="6"/>
        <v>67.82376365850723</v>
      </c>
      <c r="K37">
        <f t="shared" si="7"/>
        <v>46.02235417215542</v>
      </c>
    </row>
    <row r="38" spans="1:11" ht="12.75">
      <c r="A38">
        <v>15</v>
      </c>
      <c r="B38">
        <v>37.6</v>
      </c>
      <c r="C38">
        <f t="shared" si="0"/>
        <v>0.39893617021276595</v>
      </c>
      <c r="D38">
        <f t="shared" si="1"/>
        <v>0.3795889461770987</v>
      </c>
      <c r="E38">
        <f t="shared" si="2"/>
        <v>21.74884456576632</v>
      </c>
      <c r="F38">
        <v>92</v>
      </c>
      <c r="G38">
        <f t="shared" si="3"/>
        <v>37.6</v>
      </c>
      <c r="H38">
        <f t="shared" si="4"/>
        <v>2.4468085106382977</v>
      </c>
      <c r="I38">
        <f t="shared" si="5"/>
        <v>1.1828162472820225</v>
      </c>
      <c r="J38">
        <f t="shared" si="6"/>
        <v>67.77037890876223</v>
      </c>
      <c r="K38">
        <f t="shared" si="7"/>
        <v>46.021534342995906</v>
      </c>
    </row>
    <row r="39" spans="1:11" ht="12.75">
      <c r="A39">
        <v>15</v>
      </c>
      <c r="B39">
        <v>37.7</v>
      </c>
      <c r="C39">
        <f t="shared" si="0"/>
        <v>0.3978779840848806</v>
      </c>
      <c r="D39">
        <f t="shared" si="1"/>
        <v>0.3786757155418523</v>
      </c>
      <c r="E39">
        <f t="shared" si="2"/>
        <v>21.69652030464465</v>
      </c>
      <c r="F39">
        <v>92</v>
      </c>
      <c r="G39">
        <f t="shared" si="3"/>
        <v>37.7</v>
      </c>
      <c r="H39">
        <f t="shared" si="4"/>
        <v>2.4403183023872677</v>
      </c>
      <c r="I39">
        <f t="shared" si="5"/>
        <v>1.181885216697481</v>
      </c>
      <c r="J39">
        <f t="shared" si="6"/>
        <v>67.71703478567039</v>
      </c>
      <c r="K39">
        <f t="shared" si="7"/>
        <v>46.02051448102574</v>
      </c>
    </row>
    <row r="40" spans="1:11" ht="12.75">
      <c r="A40">
        <v>15</v>
      </c>
      <c r="B40">
        <v>37.8</v>
      </c>
      <c r="C40">
        <f t="shared" si="0"/>
        <v>0.39682539682539686</v>
      </c>
      <c r="D40">
        <f t="shared" si="1"/>
        <v>0.37776665793982145</v>
      </c>
      <c r="E40">
        <f t="shared" si="2"/>
        <v>21.644435140714</v>
      </c>
      <c r="F40">
        <v>92</v>
      </c>
      <c r="G40">
        <f t="shared" si="3"/>
        <v>37.8</v>
      </c>
      <c r="H40">
        <f t="shared" si="4"/>
        <v>2.433862433862434</v>
      </c>
      <c r="I40">
        <f t="shared" si="5"/>
        <v>1.1809548959849148</v>
      </c>
      <c r="J40">
        <f t="shared" si="6"/>
        <v>67.66373133524675</v>
      </c>
      <c r="K40">
        <f t="shared" si="7"/>
        <v>46.01929619453276</v>
      </c>
    </row>
    <row r="41" spans="1:11" ht="12.75">
      <c r="A41">
        <v>15</v>
      </c>
      <c r="B41">
        <v>37.9</v>
      </c>
      <c r="C41">
        <f t="shared" si="0"/>
        <v>0.395778364116095</v>
      </c>
      <c r="D41">
        <f t="shared" si="1"/>
        <v>0.376861746325237</v>
      </c>
      <c r="E41">
        <f t="shared" si="2"/>
        <v>21.592587524365943</v>
      </c>
      <c r="F41">
        <v>92</v>
      </c>
      <c r="G41">
        <f t="shared" si="3"/>
        <v>37.9</v>
      </c>
      <c r="H41">
        <f t="shared" si="4"/>
        <v>2.4274406332453826</v>
      </c>
      <c r="I41">
        <f t="shared" si="5"/>
        <v>1.1800252859412974</v>
      </c>
      <c r="J41">
        <f t="shared" si="6"/>
        <v>67.6104686031545</v>
      </c>
      <c r="K41">
        <f t="shared" si="7"/>
        <v>46.01788107878856</v>
      </c>
    </row>
    <row r="42" spans="1:11" ht="12.75">
      <c r="A42">
        <v>15</v>
      </c>
      <c r="B42">
        <v>38</v>
      </c>
      <c r="C42">
        <f t="shared" si="0"/>
        <v>0.39473684210526316</v>
      </c>
      <c r="D42">
        <f t="shared" si="1"/>
        <v>0.3759609538713056</v>
      </c>
      <c r="E42">
        <f t="shared" si="2"/>
        <v>21.54097591853844</v>
      </c>
      <c r="F42">
        <v>92</v>
      </c>
      <c r="G42">
        <f t="shared" si="3"/>
        <v>38</v>
      </c>
      <c r="H42">
        <f t="shared" si="4"/>
        <v>2.4210526315789473</v>
      </c>
      <c r="I42">
        <f t="shared" si="5"/>
        <v>1.1790963873574725</v>
      </c>
      <c r="J42">
        <f t="shared" si="6"/>
        <v>67.55724663470565</v>
      </c>
      <c r="K42">
        <f t="shared" si="7"/>
        <v>46.01627071616721</v>
      </c>
    </row>
    <row r="43" spans="1:11" ht="12.75">
      <c r="A43">
        <v>15</v>
      </c>
      <c r="B43">
        <v>38.1</v>
      </c>
      <c r="C43">
        <f t="shared" si="0"/>
        <v>0.39370078740157477</v>
      </c>
      <c r="D43">
        <f t="shared" si="1"/>
        <v>0.3750642539681704</v>
      </c>
      <c r="E43">
        <f t="shared" si="2"/>
        <v>21.489598798599</v>
      </c>
      <c r="F43">
        <v>92</v>
      </c>
      <c r="G43">
        <f t="shared" si="3"/>
        <v>38.1</v>
      </c>
      <c r="H43">
        <f t="shared" si="4"/>
        <v>2.4146981627296586</v>
      </c>
      <c r="I43">
        <f t="shared" si="5"/>
        <v>1.1781682010181622</v>
      </c>
      <c r="J43">
        <f t="shared" si="6"/>
        <v>67.50406547486148</v>
      </c>
      <c r="K43">
        <f t="shared" si="7"/>
        <v>46.01446667626247</v>
      </c>
    </row>
    <row r="44" spans="1:11" ht="12.75">
      <c r="A44">
        <v>15</v>
      </c>
      <c r="B44">
        <v>38.2</v>
      </c>
      <c r="C44">
        <f t="shared" si="0"/>
        <v>0.3926701570680628</v>
      </c>
      <c r="D44">
        <f t="shared" si="1"/>
        <v>0.37417162022089145</v>
      </c>
      <c r="E44">
        <f t="shared" si="2"/>
        <v>21.438454652228973</v>
      </c>
      <c r="F44">
        <v>92</v>
      </c>
      <c r="G44">
        <f t="shared" si="3"/>
        <v>38.2</v>
      </c>
      <c r="H44">
        <f t="shared" si="4"/>
        <v>2.408376963350785</v>
      </c>
      <c r="I44">
        <f t="shared" si="5"/>
        <v>1.1772407277019772</v>
      </c>
      <c r="J44">
        <f t="shared" si="6"/>
        <v>67.45092516823307</v>
      </c>
      <c r="K44">
        <f t="shared" si="7"/>
        <v>46.0124705160041</v>
      </c>
    </row>
    <row r="45" spans="1:11" ht="12.75">
      <c r="A45">
        <v>15</v>
      </c>
      <c r="B45">
        <v>38.3</v>
      </c>
      <c r="C45">
        <f t="shared" si="0"/>
        <v>0.391644908616188</v>
      </c>
      <c r="D45">
        <f t="shared" si="1"/>
        <v>0.3732830264474471</v>
      </c>
      <c r="E45">
        <f t="shared" si="2"/>
        <v>21.387541979309006</v>
      </c>
      <c r="F45">
        <v>92</v>
      </c>
      <c r="G45">
        <f t="shared" si="3"/>
        <v>38.3</v>
      </c>
      <c r="H45">
        <f t="shared" si="4"/>
        <v>2.402088772845953</v>
      </c>
      <c r="I45">
        <f t="shared" si="5"/>
        <v>1.1763139681814252</v>
      </c>
      <c r="J45">
        <f t="shared" si="6"/>
        <v>67.39782575908187</v>
      </c>
      <c r="K45">
        <f t="shared" si="7"/>
        <v>46.01028377977286</v>
      </c>
    </row>
    <row r="46" spans="1:11" ht="12.75">
      <c r="A46">
        <v>15</v>
      </c>
      <c r="B46">
        <v>38.4</v>
      </c>
      <c r="C46">
        <f t="shared" si="0"/>
        <v>0.390625</v>
      </c>
      <c r="D46">
        <f t="shared" si="1"/>
        <v>0.3723984466767542</v>
      </c>
      <c r="E46">
        <f t="shared" si="2"/>
        <v>21.336859291805652</v>
      </c>
      <c r="F46">
        <v>92</v>
      </c>
      <c r="G46">
        <f t="shared" si="3"/>
        <v>38.4</v>
      </c>
      <c r="H46">
        <f t="shared" si="4"/>
        <v>2.3958333333333335</v>
      </c>
      <c r="I46">
        <f t="shared" si="5"/>
        <v>1.175387923222921</v>
      </c>
      <c r="J46">
        <f t="shared" si="6"/>
        <v>67.34476729132021</v>
      </c>
      <c r="K46">
        <f t="shared" si="7"/>
        <v>46.00790799951456</v>
      </c>
    </row>
    <row r="47" spans="1:11" ht="12.75">
      <c r="A47">
        <v>15</v>
      </c>
      <c r="B47">
        <v>38.5</v>
      </c>
      <c r="C47">
        <f t="shared" si="0"/>
        <v>0.38961038961038963</v>
      </c>
      <c r="D47">
        <f t="shared" si="1"/>
        <v>0.3715178551467089</v>
      </c>
      <c r="E47">
        <f t="shared" si="2"/>
        <v>21.28640511365909</v>
      </c>
      <c r="F47">
        <v>92</v>
      </c>
      <c r="G47">
        <f t="shared" si="3"/>
        <v>38.5</v>
      </c>
      <c r="H47">
        <f t="shared" si="4"/>
        <v>2.3896103896103895</v>
      </c>
      <c r="I47">
        <f t="shared" si="5"/>
        <v>1.1744625935867956</v>
      </c>
      <c r="J47">
        <f t="shared" si="6"/>
        <v>67.29174980851185</v>
      </c>
      <c r="K47">
        <f t="shared" si="7"/>
        <v>46.00534469485277</v>
      </c>
    </row>
    <row r="48" spans="1:11" ht="12.75">
      <c r="A48">
        <v>15</v>
      </c>
      <c r="B48">
        <v>38.6</v>
      </c>
      <c r="C48">
        <f t="shared" si="0"/>
        <v>0.38860103626943004</v>
      </c>
      <c r="D48">
        <f t="shared" si="1"/>
        <v>0.3706412263022457</v>
      </c>
      <c r="E48">
        <f t="shared" si="2"/>
        <v>21.23617798067192</v>
      </c>
      <c r="F48">
        <v>92</v>
      </c>
      <c r="G48">
        <f t="shared" si="3"/>
        <v>38.6</v>
      </c>
      <c r="H48">
        <f t="shared" si="4"/>
        <v>2.383419689119171</v>
      </c>
      <c r="I48">
        <f t="shared" si="5"/>
        <v>1.1735379800273062</v>
      </c>
      <c r="J48">
        <f t="shared" si="6"/>
        <v>67.23877335387255</v>
      </c>
      <c r="K48">
        <f t="shared" si="7"/>
        <v>46.00259537320063</v>
      </c>
    </row>
    <row r="49" spans="1:11" ht="12.75">
      <c r="A49">
        <v>15</v>
      </c>
      <c r="B49">
        <v>38.7</v>
      </c>
      <c r="C49">
        <f t="shared" si="0"/>
        <v>0.38759689922480617</v>
      </c>
      <c r="D49">
        <f t="shared" si="1"/>
        <v>0.3697685347934171</v>
      </c>
      <c r="E49">
        <f t="shared" si="2"/>
        <v>21.186176440399134</v>
      </c>
      <c r="F49">
        <v>92</v>
      </c>
      <c r="G49">
        <f t="shared" si="3"/>
        <v>38.7</v>
      </c>
      <c r="H49">
        <f t="shared" si="4"/>
        <v>2.3772609819121446</v>
      </c>
      <c r="I49">
        <f t="shared" si="5"/>
        <v>1.1726140832926455</v>
      </c>
      <c r="J49">
        <f t="shared" si="6"/>
        <v>67.18583797027057</v>
      </c>
      <c r="K49">
        <f t="shared" si="7"/>
        <v>45.99966152987143</v>
      </c>
    </row>
    <row r="50" spans="1:11" ht="12.75">
      <c r="A50">
        <v>15</v>
      </c>
      <c r="B50">
        <v>38.8</v>
      </c>
      <c r="C50">
        <f t="shared" si="0"/>
        <v>0.3865979381443299</v>
      </c>
      <c r="D50">
        <f t="shared" si="1"/>
        <v>0.36889975547349124</v>
      </c>
      <c r="E50">
        <f t="shared" si="2"/>
        <v>21.13639905203914</v>
      </c>
      <c r="F50">
        <v>92</v>
      </c>
      <c r="G50">
        <f t="shared" si="3"/>
        <v>38.8</v>
      </c>
      <c r="H50">
        <f t="shared" si="4"/>
        <v>2.3711340206185567</v>
      </c>
      <c r="I50">
        <f t="shared" si="5"/>
        <v>1.1716909041249517</v>
      </c>
      <c r="J50">
        <f t="shared" si="6"/>
        <v>67.13294370022732</v>
      </c>
      <c r="K50">
        <f t="shared" si="7"/>
        <v>45.99654464818818</v>
      </c>
    </row>
    <row r="51" spans="1:11" ht="12.75">
      <c r="A51">
        <v>15</v>
      </c>
      <c r="B51">
        <v>38.9</v>
      </c>
      <c r="C51">
        <f t="shared" si="0"/>
        <v>0.3856041131105399</v>
      </c>
      <c r="D51">
        <f t="shared" si="1"/>
        <v>0.3680348633970689</v>
      </c>
      <c r="E51">
        <f t="shared" si="2"/>
        <v>21.086844386325833</v>
      </c>
      <c r="F51">
        <v>92</v>
      </c>
      <c r="G51">
        <f t="shared" si="3"/>
        <v>38.9</v>
      </c>
      <c r="H51">
        <f t="shared" si="4"/>
        <v>2.3650385604113113</v>
      </c>
      <c r="I51">
        <f t="shared" si="5"/>
        <v>1.170768443260318</v>
      </c>
      <c r="J51">
        <f t="shared" si="6"/>
        <v>67.08009058591782</v>
      </c>
      <c r="K51">
        <f t="shared" si="7"/>
        <v>45.99324619959198</v>
      </c>
    </row>
    <row r="52" spans="1:11" ht="12.75">
      <c r="A52">
        <v>15</v>
      </c>
      <c r="B52">
        <v>39</v>
      </c>
      <c r="C52">
        <f t="shared" si="0"/>
        <v>0.38461538461538464</v>
      </c>
      <c r="D52">
        <f t="shared" si="1"/>
        <v>0.3671738338182192</v>
      </c>
      <c r="E52">
        <f t="shared" si="2"/>
        <v>21.037511025421818</v>
      </c>
      <c r="F52">
        <v>92</v>
      </c>
      <c r="G52">
        <f t="shared" si="3"/>
        <v>39</v>
      </c>
      <c r="H52">
        <f t="shared" si="4"/>
        <v>2.358974358974359</v>
      </c>
      <c r="I52">
        <f t="shared" si="5"/>
        <v>1.169846701428803</v>
      </c>
      <c r="J52">
        <f t="shared" si="6"/>
        <v>67.02727866917134</v>
      </c>
      <c r="K52">
        <f t="shared" si="7"/>
        <v>45.989767643749516</v>
      </c>
    </row>
    <row r="53" spans="1:11" ht="12.75">
      <c r="A53">
        <v>15</v>
      </c>
      <c r="B53">
        <v>39.1</v>
      </c>
      <c r="C53">
        <f t="shared" si="0"/>
        <v>0.3836317135549872</v>
      </c>
      <c r="D53">
        <f t="shared" si="1"/>
        <v>0.36631664218863397</v>
      </c>
      <c r="E53">
        <f t="shared" si="2"/>
        <v>20.98839756281264</v>
      </c>
      <c r="F53">
        <v>92</v>
      </c>
      <c r="G53">
        <f t="shared" si="3"/>
        <v>39.1</v>
      </c>
      <c r="H53">
        <f t="shared" si="4"/>
        <v>2.3529411764705883</v>
      </c>
      <c r="I53">
        <f t="shared" si="5"/>
        <v>1.16892567935444</v>
      </c>
      <c r="J53">
        <f t="shared" si="6"/>
        <v>66.97450799147197</v>
      </c>
      <c r="K53">
        <f t="shared" si="7"/>
        <v>45.98611042865933</v>
      </c>
    </row>
    <row r="54" spans="1:11" ht="12.75">
      <c r="A54">
        <v>15</v>
      </c>
      <c r="B54">
        <v>39.2000000000001</v>
      </c>
      <c r="C54">
        <f t="shared" si="0"/>
        <v>0.3826530612244888</v>
      </c>
      <c r="D54">
        <f t="shared" si="1"/>
        <v>0.3654632641557991</v>
      </c>
      <c r="E54">
        <f t="shared" si="2"/>
        <v>20.939502603202026</v>
      </c>
      <c r="F54">
        <v>92</v>
      </c>
      <c r="G54">
        <f t="shared" si="3"/>
        <v>39.2000000000001</v>
      </c>
      <c r="H54">
        <f t="shared" si="4"/>
        <v>2.346938775510198</v>
      </c>
      <c r="I54">
        <f t="shared" si="5"/>
        <v>1.1680053777552475</v>
      </c>
      <c r="J54">
        <f t="shared" si="6"/>
        <v>66.92177859395909</v>
      </c>
      <c r="K54">
        <f t="shared" si="7"/>
        <v>45.98227599075706</v>
      </c>
    </row>
    <row r="55" spans="1:11" ht="12.75">
      <c r="A55">
        <v>15</v>
      </c>
      <c r="B55">
        <v>39.3</v>
      </c>
      <c r="C55">
        <f t="shared" si="0"/>
        <v>0.3816793893129771</v>
      </c>
      <c r="D55">
        <f t="shared" si="1"/>
        <v>0.36461367556119</v>
      </c>
      <c r="E55">
        <f t="shared" si="2"/>
        <v>20.890824762408474</v>
      </c>
      <c r="F55">
        <v>92</v>
      </c>
      <c r="G55">
        <f t="shared" si="3"/>
        <v>39.3</v>
      </c>
      <c r="H55">
        <f t="shared" si="4"/>
        <v>2.340966921119593</v>
      </c>
      <c r="I55">
        <f t="shared" si="5"/>
        <v>1.1670857973432422</v>
      </c>
      <c r="J55">
        <f t="shared" si="6"/>
        <v>66.86909051742829</v>
      </c>
      <c r="K55">
        <f t="shared" si="7"/>
        <v>45.97826575501982</v>
      </c>
    </row>
    <row r="56" spans="1:11" ht="12.75">
      <c r="A56">
        <v>15</v>
      </c>
      <c r="B56">
        <v>39.4</v>
      </c>
      <c r="C56">
        <f t="shared" si="0"/>
        <v>0.3807106598984772</v>
      </c>
      <c r="D56">
        <f t="shared" si="1"/>
        <v>0.36376785243847143</v>
      </c>
      <c r="E56">
        <f t="shared" si="2"/>
        <v>20.842362667262126</v>
      </c>
      <c r="F56">
        <v>92</v>
      </c>
      <c r="G56">
        <f t="shared" si="3"/>
        <v>39.4</v>
      </c>
      <c r="H56">
        <f t="shared" si="4"/>
        <v>2.33502538071066</v>
      </c>
      <c r="I56">
        <f t="shared" si="5"/>
        <v>1.1661669388244416</v>
      </c>
      <c r="J56">
        <f t="shared" si="6"/>
        <v>66.81644380233136</v>
      </c>
      <c r="K56">
        <f t="shared" si="7"/>
        <v>45.97408113506924</v>
      </c>
    </row>
    <row r="57" spans="1:11" ht="12.75">
      <c r="A57">
        <v>15</v>
      </c>
      <c r="B57">
        <v>39.5</v>
      </c>
      <c r="C57">
        <f t="shared" si="0"/>
        <v>0.379746835443038</v>
      </c>
      <c r="D57">
        <f t="shared" si="1"/>
        <v>0.36292577101173285</v>
      </c>
      <c r="E57">
        <f t="shared" si="2"/>
        <v>20.794114955503648</v>
      </c>
      <c r="F57">
        <v>92</v>
      </c>
      <c r="G57">
        <f t="shared" si="3"/>
        <v>39.5</v>
      </c>
      <c r="H57">
        <f t="shared" si="4"/>
        <v>2.329113924050633</v>
      </c>
      <c r="I57">
        <f t="shared" si="5"/>
        <v>1.1652488028988826</v>
      </c>
      <c r="J57">
        <f t="shared" si="6"/>
        <v>66.7638384887775</v>
      </c>
      <c r="K57">
        <f t="shared" si="7"/>
        <v>45.96972353327385</v>
      </c>
    </row>
    <row r="58" spans="1:11" ht="12.75">
      <c r="A58">
        <v>15</v>
      </c>
      <c r="B58">
        <v>39.6000000000001</v>
      </c>
      <c r="C58">
        <f t="shared" si="0"/>
        <v>0.37878787878787784</v>
      </c>
      <c r="D58">
        <f t="shared" si="1"/>
        <v>0.3620874076937276</v>
      </c>
      <c r="E58">
        <f t="shared" si="2"/>
        <v>20.746080275683365</v>
      </c>
      <c r="F58">
        <v>92</v>
      </c>
      <c r="G58">
        <f t="shared" si="3"/>
        <v>39.6000000000001</v>
      </c>
      <c r="H58">
        <f t="shared" si="4"/>
        <v>2.3232323232323173</v>
      </c>
      <c r="I58">
        <f t="shared" si="5"/>
        <v>1.1643313902606263</v>
      </c>
      <c r="J58">
        <f t="shared" si="6"/>
        <v>66.71127461653344</v>
      </c>
      <c r="K58">
        <f t="shared" si="7"/>
        <v>45.965194340850076</v>
      </c>
    </row>
    <row r="59" spans="1:11" ht="12.75">
      <c r="A59">
        <v>15</v>
      </c>
      <c r="B59">
        <v>39.7000000000001</v>
      </c>
      <c r="C59">
        <f t="shared" si="0"/>
        <v>0.3778337531486136</v>
      </c>
      <c r="D59">
        <f t="shared" si="1"/>
        <v>0.3612527390841388</v>
      </c>
      <c r="E59">
        <f t="shared" si="2"/>
        <v>20.698257287061875</v>
      </c>
      <c r="F59">
        <v>92</v>
      </c>
      <c r="G59">
        <f t="shared" si="3"/>
        <v>39.7000000000001</v>
      </c>
      <c r="H59">
        <f t="shared" si="4"/>
        <v>2.31738035264483</v>
      </c>
      <c r="I59">
        <f t="shared" si="5"/>
        <v>1.163414701597774</v>
      </c>
      <c r="J59">
        <f t="shared" si="6"/>
        <v>66.65875222502453</v>
      </c>
      <c r="K59">
        <f t="shared" si="7"/>
        <v>45.96049493796265</v>
      </c>
    </row>
    <row r="60" spans="1:11" ht="12.75">
      <c r="A60">
        <v>15</v>
      </c>
      <c r="B60">
        <v>39.8</v>
      </c>
      <c r="C60">
        <f t="shared" si="0"/>
        <v>0.3768844221105528</v>
      </c>
      <c r="D60">
        <f t="shared" si="1"/>
        <v>0.3604217419678544</v>
      </c>
      <c r="E60">
        <f t="shared" si="2"/>
        <v>20.650644659511237</v>
      </c>
      <c r="F60">
        <v>92</v>
      </c>
      <c r="G60">
        <f t="shared" si="3"/>
        <v>39.8</v>
      </c>
      <c r="H60">
        <f t="shared" si="4"/>
        <v>2.311557788944724</v>
      </c>
      <c r="I60">
        <f t="shared" si="5"/>
        <v>1.1624987375924727</v>
      </c>
      <c r="J60">
        <f t="shared" si="6"/>
        <v>66.60627135333486</v>
      </c>
      <c r="K60">
        <f t="shared" si="7"/>
        <v>45.955626693823625</v>
      </c>
    </row>
    <row r="61" spans="1:11" ht="12.75">
      <c r="A61">
        <v>15</v>
      </c>
      <c r="B61">
        <v>39.9000000000001</v>
      </c>
      <c r="C61">
        <f t="shared" si="0"/>
        <v>0.37593984962405924</v>
      </c>
      <c r="D61">
        <f t="shared" si="1"/>
        <v>0.3595943933132623</v>
      </c>
      <c r="E61">
        <f t="shared" si="2"/>
        <v>20.603241073417284</v>
      </c>
      <c r="F61">
        <v>92</v>
      </c>
      <c r="G61">
        <f t="shared" si="3"/>
        <v>39.9000000000001</v>
      </c>
      <c r="H61">
        <f t="shared" si="4"/>
        <v>2.3057644110275635</v>
      </c>
      <c r="I61">
        <f t="shared" si="5"/>
        <v>1.161583498920924</v>
      </c>
      <c r="J61">
        <f t="shared" si="6"/>
        <v>66.55383204020795</v>
      </c>
      <c r="K61">
        <f t="shared" si="7"/>
        <v>45.95059096679067</v>
      </c>
    </row>
    <row r="62" spans="1:11" ht="12.75">
      <c r="A62">
        <v>15</v>
      </c>
      <c r="B62">
        <v>40.0000000000001</v>
      </c>
      <c r="C62">
        <f t="shared" si="0"/>
        <v>0.37499999999999906</v>
      </c>
      <c r="D62">
        <f t="shared" si="1"/>
        <v>0.3587706702705714</v>
      </c>
      <c r="E62">
        <f t="shared" si="2"/>
        <v>20.556045219583417</v>
      </c>
      <c r="F62">
        <v>92</v>
      </c>
      <c r="G62">
        <f t="shared" si="3"/>
        <v>40.0000000000001</v>
      </c>
      <c r="H62">
        <f t="shared" si="4"/>
        <v>2.2999999999999945</v>
      </c>
      <c r="I62">
        <f t="shared" si="5"/>
        <v>1.1606689862534048</v>
      </c>
      <c r="J62">
        <f t="shared" si="6"/>
        <v>66.50143432404785</v>
      </c>
      <c r="K62">
        <f t="shared" si="7"/>
        <v>45.94538910446443</v>
      </c>
    </row>
    <row r="63" spans="1:11" ht="12.75">
      <c r="A63">
        <v>15</v>
      </c>
      <c r="B63">
        <v>40.1000000000001</v>
      </c>
      <c r="C63">
        <f t="shared" si="0"/>
        <v>0.374064837905236</v>
      </c>
      <c r="D63">
        <f t="shared" si="1"/>
        <v>0.3579505501701332</v>
      </c>
      <c r="E63">
        <f t="shared" si="2"/>
        <v>20.509055799134465</v>
      </c>
      <c r="F63">
        <v>92</v>
      </c>
      <c r="G63">
        <f t="shared" si="3"/>
        <v>40.1000000000001</v>
      </c>
      <c r="H63">
        <f t="shared" si="4"/>
        <v>2.294264339152114</v>
      </c>
      <c r="I63">
        <f t="shared" si="5"/>
        <v>1.159755200254267</v>
      </c>
      <c r="J63">
        <f t="shared" si="6"/>
        <v>66.44907824291911</v>
      </c>
      <c r="K63">
        <f t="shared" si="7"/>
        <v>45.94002244378465</v>
      </c>
    </row>
    <row r="64" spans="1:11" ht="12.75">
      <c r="A64">
        <v>15</v>
      </c>
      <c r="B64">
        <v>40.2000000000001</v>
      </c>
      <c r="C64">
        <f t="shared" si="0"/>
        <v>0.373134328358208</v>
      </c>
      <c r="D64">
        <f t="shared" si="1"/>
        <v>0.35713401052079263</v>
      </c>
      <c r="E64">
        <f t="shared" si="2"/>
        <v>20.462271523422157</v>
      </c>
      <c r="F64">
        <v>92</v>
      </c>
      <c r="G64">
        <f t="shared" si="3"/>
        <v>40.2000000000001</v>
      </c>
      <c r="H64">
        <f t="shared" si="4"/>
        <v>2.2885572139303423</v>
      </c>
      <c r="I64">
        <f t="shared" si="5"/>
        <v>1.1588421415819545</v>
      </c>
      <c r="J64">
        <f t="shared" si="6"/>
        <v>66.3967638345478</v>
      </c>
      <c r="K64">
        <f t="shared" si="7"/>
        <v>45.93449231112564</v>
      </c>
    </row>
    <row r="65" spans="1:11" ht="12.75">
      <c r="A65">
        <v>15</v>
      </c>
      <c r="B65">
        <v>40.3000000000001</v>
      </c>
      <c r="C65">
        <f t="shared" si="0"/>
        <v>0.3722084367245649</v>
      </c>
      <c r="D65">
        <f t="shared" si="1"/>
        <v>0.35632102900825086</v>
      </c>
      <c r="E65">
        <f t="shared" si="2"/>
        <v>20.415691113931352</v>
      </c>
      <c r="F65">
        <v>92</v>
      </c>
      <c r="G65">
        <f t="shared" si="3"/>
        <v>40.3000000000001</v>
      </c>
      <c r="H65">
        <f t="shared" si="4"/>
        <v>2.2828784119106644</v>
      </c>
      <c r="I65">
        <f t="shared" si="5"/>
        <v>1.1579298108890128</v>
      </c>
      <c r="J65">
        <f t="shared" si="6"/>
        <v>66.34449113632199</v>
      </c>
      <c r="K65">
        <f t="shared" si="7"/>
        <v>45.92880002239064</v>
      </c>
    </row>
    <row r="66" spans="1:11" ht="12.75">
      <c r="A66">
        <v>15</v>
      </c>
      <c r="B66">
        <v>40.4000000000001</v>
      </c>
      <c r="C66">
        <f t="shared" si="0"/>
        <v>0.3712871287128704</v>
      </c>
      <c r="D66">
        <f t="shared" si="1"/>
        <v>0.3555115834934439</v>
      </c>
      <c r="E66">
        <f t="shared" si="2"/>
        <v>20.36931330218712</v>
      </c>
      <c r="F66">
        <v>92</v>
      </c>
      <c r="G66">
        <f t="shared" si="3"/>
        <v>40.4000000000001</v>
      </c>
      <c r="H66">
        <f t="shared" si="4"/>
        <v>2.2772277227722717</v>
      </c>
      <c r="I66">
        <f t="shared" si="5"/>
        <v>1.1570182088220988</v>
      </c>
      <c r="J66">
        <f t="shared" si="6"/>
        <v>66.29226018529242</v>
      </c>
      <c r="K66">
        <f t="shared" si="7"/>
        <v>45.9229468831053</v>
      </c>
    </row>
    <row r="67" spans="1:11" ht="12.75">
      <c r="A67">
        <v>15</v>
      </c>
      <c r="B67">
        <v>40.5000000000001</v>
      </c>
      <c r="C67">
        <f t="shared" si="0"/>
        <v>0.37037037037036946</v>
      </c>
      <c r="D67">
        <f t="shared" si="1"/>
        <v>0.3547056520109395</v>
      </c>
      <c r="E67">
        <f t="shared" si="2"/>
        <v>20.323136829662896</v>
      </c>
      <c r="F67">
        <v>92</v>
      </c>
      <c r="G67">
        <f t="shared" si="3"/>
        <v>40.5000000000001</v>
      </c>
      <c r="H67">
        <f t="shared" si="4"/>
        <v>2.2716049382715995</v>
      </c>
      <c r="I67">
        <f t="shared" si="5"/>
        <v>1.1561073360219938</v>
      </c>
      <c r="J67">
        <f t="shared" si="6"/>
        <v>66.24007101817313</v>
      </c>
      <c r="K67">
        <f t="shared" si="7"/>
        <v>45.916934188510226</v>
      </c>
    </row>
    <row r="68" spans="1:11" ht="12.75">
      <c r="A68">
        <v>15</v>
      </c>
      <c r="B68">
        <v>40.6000000000001</v>
      </c>
      <c r="C68">
        <f t="shared" si="0"/>
        <v>0.36945812807881684</v>
      </c>
      <c r="D68">
        <f t="shared" si="1"/>
        <v>0.35390321276734804</v>
      </c>
      <c r="E68">
        <f t="shared" si="2"/>
        <v>20.277160447689432</v>
      </c>
      <c r="F68">
        <v>92</v>
      </c>
      <c r="G68">
        <f t="shared" si="3"/>
        <v>40.6000000000001</v>
      </c>
      <c r="H68">
        <f t="shared" si="4"/>
        <v>2.2660098522167433</v>
      </c>
      <c r="I68">
        <f t="shared" si="5"/>
        <v>1.1551971931236138</v>
      </c>
      <c r="J68">
        <f t="shared" si="6"/>
        <v>66.18792367134216</v>
      </c>
      <c r="K68">
        <f t="shared" si="7"/>
        <v>45.91076322365273</v>
      </c>
    </row>
    <row r="69" spans="1:11" ht="12.75">
      <c r="A69">
        <v>15</v>
      </c>
      <c r="B69">
        <v>40.7000000000001</v>
      </c>
      <c r="C69">
        <f t="shared" si="0"/>
        <v>0.3685503685503676</v>
      </c>
      <c r="D69">
        <f t="shared" si="1"/>
        <v>0.3531042441397502</v>
      </c>
      <c r="E69">
        <f t="shared" si="2"/>
        <v>20.23138291736472</v>
      </c>
      <c r="F69">
        <v>92</v>
      </c>
      <c r="G69">
        <f t="shared" si="3"/>
        <v>40.7000000000001</v>
      </c>
      <c r="H69">
        <f t="shared" si="4"/>
        <v>2.2604422604422547</v>
      </c>
      <c r="I69">
        <f t="shared" si="5"/>
        <v>1.1542877807560201</v>
      </c>
      <c r="J69">
        <f t="shared" si="6"/>
        <v>66.13581818084204</v>
      </c>
      <c r="K69">
        <f t="shared" si="7"/>
        <v>45.90443526347732</v>
      </c>
    </row>
    <row r="70" spans="1:11" ht="12.75">
      <c r="A70">
        <v>15</v>
      </c>
      <c r="B70">
        <v>40.8000000000001</v>
      </c>
      <c r="C70">
        <f t="shared" si="0"/>
        <v>0.36764705882352855</v>
      </c>
      <c r="D70">
        <f t="shared" si="1"/>
        <v>0.3523087246741409</v>
      </c>
      <c r="E70">
        <f t="shared" si="2"/>
        <v>20.185803009464806</v>
      </c>
      <c r="F70">
        <v>92</v>
      </c>
      <c r="G70">
        <f t="shared" si="3"/>
        <v>40.8000000000001</v>
      </c>
      <c r="H70">
        <f t="shared" si="4"/>
        <v>2.2549019607843084</v>
      </c>
      <c r="I70">
        <f t="shared" si="5"/>
        <v>1.1533790995424318</v>
      </c>
      <c r="J70">
        <f t="shared" si="6"/>
        <v>66.0837545823806</v>
      </c>
      <c r="K70">
        <f t="shared" si="7"/>
        <v>45.8979515729158</v>
      </c>
    </row>
    <row r="71" spans="1:11" ht="12.75">
      <c r="A71">
        <v>15</v>
      </c>
      <c r="B71">
        <v>40.9000000000001</v>
      </c>
      <c r="C71">
        <f t="shared" si="0"/>
        <v>0.36674816625916784</v>
      </c>
      <c r="D71">
        <f t="shared" si="1"/>
        <v>0.35151663308388714</v>
      </c>
      <c r="E71">
        <f t="shared" si="2"/>
        <v>20.140419504355457</v>
      </c>
      <c r="F71">
        <v>92</v>
      </c>
      <c r="G71">
        <f t="shared" si="3"/>
        <v>40.9000000000001</v>
      </c>
      <c r="H71">
        <f t="shared" si="4"/>
        <v>2.2493887530562295</v>
      </c>
      <c r="I71">
        <f t="shared" si="5"/>
        <v>1.152471150100236</v>
      </c>
      <c r="J71">
        <f t="shared" si="6"/>
        <v>66.03173291133153</v>
      </c>
      <c r="K71">
        <f t="shared" si="7"/>
        <v>45.891313406976074</v>
      </c>
    </row>
    <row r="72" spans="1:11" ht="12.75">
      <c r="A72">
        <v>15</v>
      </c>
      <c r="B72">
        <v>41.0000000000001</v>
      </c>
      <c r="C72">
        <f t="shared" si="0"/>
        <v>0.36585365853658447</v>
      </c>
      <c r="D72">
        <f t="shared" si="1"/>
        <v>0.35072794824820275</v>
      </c>
      <c r="E72">
        <f t="shared" si="2"/>
        <v>20.095231191904773</v>
      </c>
      <c r="F72">
        <v>92</v>
      </c>
      <c r="G72">
        <f t="shared" si="3"/>
        <v>41.0000000000001</v>
      </c>
      <c r="H72">
        <f t="shared" si="4"/>
        <v>2.2439024390243847</v>
      </c>
      <c r="I72">
        <f t="shared" si="5"/>
        <v>1.1515639330410004</v>
      </c>
      <c r="J72">
        <f t="shared" si="6"/>
        <v>65.97975320273505</v>
      </c>
      <c r="K72">
        <f t="shared" si="7"/>
        <v>45.88452201083028</v>
      </c>
    </row>
    <row r="73" spans="1:11" ht="12.75">
      <c r="A73">
        <v>15</v>
      </c>
      <c r="B73">
        <v>41.1000000000001</v>
      </c>
      <c r="C73">
        <f t="shared" si="0"/>
        <v>0.36496350364963415</v>
      </c>
      <c r="D73">
        <f t="shared" si="1"/>
        <v>0.34994264921063784</v>
      </c>
      <c r="E73">
        <f t="shared" si="2"/>
        <v>20.050236871396617</v>
      </c>
      <c r="F73">
        <v>92</v>
      </c>
      <c r="G73">
        <f t="shared" si="3"/>
        <v>41.1000000000001</v>
      </c>
      <c r="H73">
        <f t="shared" si="4"/>
        <v>2.238442822384423</v>
      </c>
      <c r="I73">
        <f t="shared" si="5"/>
        <v>1.150657448970484</v>
      </c>
      <c r="J73">
        <f t="shared" si="6"/>
        <v>65.92781549129862</v>
      </c>
      <c r="K73">
        <f t="shared" si="7"/>
        <v>45.877578619901996</v>
      </c>
    </row>
    <row r="74" spans="1:11" ht="12.75">
      <c r="A74">
        <v>15</v>
      </c>
      <c r="B74">
        <v>41.2000000000001</v>
      </c>
      <c r="C74">
        <f t="shared" si="0"/>
        <v>0.36407766990291174</v>
      </c>
      <c r="D74">
        <f t="shared" si="1"/>
        <v>0.3491607151775831</v>
      </c>
      <c r="E74">
        <f t="shared" si="2"/>
        <v>20.00543535144494</v>
      </c>
      <c r="F74">
        <v>92</v>
      </c>
      <c r="G74">
        <f t="shared" si="3"/>
        <v>41.2000000000001</v>
      </c>
      <c r="H74">
        <f t="shared" si="4"/>
        <v>2.2330097087378586</v>
      </c>
      <c r="I74">
        <f t="shared" si="5"/>
        <v>1.1497516984886487</v>
      </c>
      <c r="J74">
        <f t="shared" si="6"/>
        <v>65.87591981139752</v>
      </c>
      <c r="K74">
        <f t="shared" si="7"/>
        <v>45.87048445995258</v>
      </c>
    </row>
    <row r="75" spans="1:11" ht="12.75">
      <c r="A75">
        <v>15</v>
      </c>
      <c r="B75">
        <v>41.3000000000001</v>
      </c>
      <c r="C75">
        <f t="shared" si="0"/>
        <v>0.36319612590798944</v>
      </c>
      <c r="D75">
        <f t="shared" si="1"/>
        <v>0.34838212551678926</v>
      </c>
      <c r="E75">
        <f t="shared" si="2"/>
        <v>19.960825449908928</v>
      </c>
      <c r="F75">
        <v>92</v>
      </c>
      <c r="G75">
        <f t="shared" si="3"/>
        <v>41.3000000000001</v>
      </c>
      <c r="H75">
        <f t="shared" si="4"/>
        <v>2.227602905569002</v>
      </c>
      <c r="I75">
        <f t="shared" si="5"/>
        <v>1.1488466821896712</v>
      </c>
      <c r="J75">
        <f t="shared" si="6"/>
        <v>65.82406619707557</v>
      </c>
      <c r="K75">
        <f t="shared" si="7"/>
        <v>45.86324074716664</v>
      </c>
    </row>
    <row r="76" spans="1:11" ht="12.75">
      <c r="A76">
        <v>15</v>
      </c>
      <c r="B76">
        <v>41.4000000000001</v>
      </c>
      <c r="C76">
        <f t="shared" si="0"/>
        <v>0.3623188405797093</v>
      </c>
      <c r="D76">
        <f t="shared" si="1"/>
        <v>0.34760685975590117</v>
      </c>
      <c r="E76">
        <f t="shared" si="2"/>
        <v>19.916405993809043</v>
      </c>
      <c r="F76">
        <v>92</v>
      </c>
      <c r="G76">
        <f t="shared" si="3"/>
        <v>41.4000000000001</v>
      </c>
      <c r="H76">
        <f t="shared" si="4"/>
        <v>2.222222222222217</v>
      </c>
      <c r="I76">
        <f t="shared" si="5"/>
        <v>1.147942400661955</v>
      </c>
      <c r="J76">
        <f t="shared" si="6"/>
        <v>65.77225468204578</v>
      </c>
      <c r="K76">
        <f t="shared" si="7"/>
        <v>45.85584868823674</v>
      </c>
    </row>
    <row r="77" spans="1:11" ht="12.75">
      <c r="A77">
        <v>15</v>
      </c>
      <c r="B77">
        <v>41.5000000000001</v>
      </c>
      <c r="C77">
        <f t="shared" si="0"/>
        <v>0.36144578313252923</v>
      </c>
      <c r="D77">
        <f t="shared" si="1"/>
        <v>0.34683489758100683</v>
      </c>
      <c r="E77">
        <f t="shared" si="2"/>
        <v>19.872175819243857</v>
      </c>
      <c r="F77">
        <v>92</v>
      </c>
      <c r="G77">
        <f t="shared" si="3"/>
        <v>41.5000000000001</v>
      </c>
      <c r="H77">
        <f t="shared" si="4"/>
        <v>2.2168674698795128</v>
      </c>
      <c r="I77">
        <f t="shared" si="5"/>
        <v>1.1470388544881416</v>
      </c>
      <c r="J77">
        <f t="shared" si="6"/>
        <v>65.72048529969108</v>
      </c>
      <c r="K77">
        <f t="shared" si="7"/>
        <v>45.84830948044722</v>
      </c>
    </row>
    <row r="78" spans="1:11" ht="12.75">
      <c r="A78">
        <v>15</v>
      </c>
      <c r="B78">
        <v>41.6000000000001</v>
      </c>
      <c r="C78">
        <f t="shared" si="0"/>
        <v>0.3605769230769222</v>
      </c>
      <c r="D78">
        <f t="shared" si="1"/>
        <v>0.34606621883520045</v>
      </c>
      <c r="E78">
        <f t="shared" si="2"/>
        <v>19.82813377130774</v>
      </c>
      <c r="F78">
        <v>92</v>
      </c>
      <c r="G78">
        <f t="shared" si="3"/>
        <v>41.6000000000001</v>
      </c>
      <c r="H78">
        <f t="shared" si="4"/>
        <v>2.2115384615384563</v>
      </c>
      <c r="I78">
        <f t="shared" si="5"/>
        <v>1.1461360442451223</v>
      </c>
      <c r="J78">
        <f t="shared" si="6"/>
        <v>65.66875808306489</v>
      </c>
      <c r="K78">
        <f t="shared" si="7"/>
        <v>45.840624311757146</v>
      </c>
    </row>
    <row r="79" spans="1:11" ht="12.75">
      <c r="A79">
        <v>15</v>
      </c>
      <c r="B79">
        <v>41.7000000000001</v>
      </c>
      <c r="C79">
        <f t="shared" si="0"/>
        <v>0.35971223021582643</v>
      </c>
      <c r="D79">
        <f t="shared" si="1"/>
        <v>0.3453008035171603</v>
      </c>
      <c r="E79">
        <f t="shared" si="2"/>
        <v>19.784278704009377</v>
      </c>
      <c r="F79">
        <v>92</v>
      </c>
      <c r="G79">
        <f t="shared" si="3"/>
        <v>41.7000000000001</v>
      </c>
      <c r="H79">
        <f t="shared" si="4"/>
        <v>2.2062350119904024</v>
      </c>
      <c r="I79">
        <f t="shared" si="5"/>
        <v>1.1452339705040508</v>
      </c>
      <c r="J79">
        <f t="shared" si="6"/>
        <v>65.61707306489193</v>
      </c>
      <c r="K79">
        <f t="shared" si="7"/>
        <v>45.832794360882545</v>
      </c>
    </row>
    <row r="80" spans="1:11" ht="12.75">
      <c r="A80">
        <v>15</v>
      </c>
      <c r="B80">
        <v>41.8000000000001</v>
      </c>
      <c r="C80">
        <f t="shared" si="0"/>
        <v>0.3588516746411475</v>
      </c>
      <c r="D80">
        <f t="shared" si="1"/>
        <v>0.3445386317797402</v>
      </c>
      <c r="E80">
        <f t="shared" si="2"/>
        <v>19.740609480191054</v>
      </c>
      <c r="F80">
        <v>92</v>
      </c>
      <c r="G80">
        <f t="shared" si="3"/>
        <v>41.8000000000001</v>
      </c>
      <c r="H80">
        <f t="shared" si="4"/>
        <v>2.200956937799038</v>
      </c>
      <c r="I80">
        <f t="shared" si="5"/>
        <v>1.144332633830355</v>
      </c>
      <c r="J80">
        <f t="shared" si="6"/>
        <v>65.5654302775688</v>
      </c>
      <c r="K80">
        <f t="shared" si="7"/>
        <v>45.82482079737774</v>
      </c>
    </row>
    <row r="81" spans="1:11" ht="12.75">
      <c r="A81">
        <v>15</v>
      </c>
      <c r="B81">
        <v>41.9000000000001</v>
      </c>
      <c r="C81">
        <f t="shared" si="0"/>
        <v>0.3579952267303094</v>
      </c>
      <c r="D81">
        <f t="shared" si="1"/>
        <v>0.34377968392857544</v>
      </c>
      <c r="E81">
        <f t="shared" si="2"/>
        <v>19.69712497144879</v>
      </c>
      <c r="F81">
        <v>92</v>
      </c>
      <c r="G81">
        <f t="shared" si="3"/>
        <v>41.9000000000001</v>
      </c>
      <c r="H81">
        <f t="shared" si="4"/>
        <v>2.1957040572792312</v>
      </c>
      <c r="I81">
        <f t="shared" si="5"/>
        <v>1.1434320347837477</v>
      </c>
      <c r="J81">
        <f t="shared" si="6"/>
        <v>65.51382975316469</v>
      </c>
      <c r="K81">
        <f t="shared" si="7"/>
        <v>45.8167047817159</v>
      </c>
    </row>
    <row r="82" spans="1:11" ht="12.75">
      <c r="A82">
        <v>15</v>
      </c>
      <c r="B82">
        <v>42.0000000000001</v>
      </c>
      <c r="C82">
        <f t="shared" si="0"/>
        <v>0.3571428571428563</v>
      </c>
      <c r="D82">
        <f t="shared" si="1"/>
        <v>0.34302394042070267</v>
      </c>
      <c r="E82">
        <f t="shared" si="2"/>
        <v>19.653824058053267</v>
      </c>
      <c r="F82">
        <v>92</v>
      </c>
      <c r="G82">
        <f t="shared" si="3"/>
        <v>42.0000000000001</v>
      </c>
      <c r="H82">
        <f t="shared" si="4"/>
        <v>2.1904761904761854</v>
      </c>
      <c r="I82">
        <f t="shared" si="5"/>
        <v>1.142532173918241</v>
      </c>
      <c r="J82">
        <f t="shared" si="6"/>
        <v>65.46227152342216</v>
      </c>
      <c r="K82">
        <f t="shared" si="7"/>
        <v>45.80844746536889</v>
      </c>
    </row>
    <row r="83" spans="1:11" ht="12.75">
      <c r="A83">
        <v>15</v>
      </c>
      <c r="B83">
        <v>42.1000000000001</v>
      </c>
      <c r="C83">
        <f t="shared" si="0"/>
        <v>0.35629453681710127</v>
      </c>
      <c r="D83">
        <f t="shared" si="1"/>
        <v>0.34227138186319317</v>
      </c>
      <c r="E83">
        <f t="shared" si="2"/>
        <v>19.61070562887152</v>
      </c>
      <c r="F83">
        <v>92</v>
      </c>
      <c r="G83">
        <f t="shared" si="3"/>
        <v>42.1000000000001</v>
      </c>
      <c r="H83">
        <f t="shared" si="4"/>
        <v>2.185273159144888</v>
      </c>
      <c r="I83">
        <f t="shared" si="5"/>
        <v>1.1416330517821565</v>
      </c>
      <c r="J83">
        <f t="shared" si="6"/>
        <v>65.41075561975774</v>
      </c>
      <c r="K83">
        <f t="shared" si="7"/>
        <v>45.800049990886215</v>
      </c>
    </row>
    <row r="84" spans="1:11" ht="12.75">
      <c r="A84">
        <v>15</v>
      </c>
      <c r="B84">
        <v>42.2000000000001</v>
      </c>
      <c r="C84">
        <f t="shared" si="0"/>
        <v>0.35545023696682376</v>
      </c>
      <c r="D84">
        <f t="shared" si="1"/>
        <v>0.34152198901180025</v>
      </c>
      <c r="E84">
        <f t="shared" si="2"/>
        <v>19.56776858128943</v>
      </c>
      <c r="F84">
        <v>92</v>
      </c>
      <c r="G84">
        <f t="shared" si="3"/>
        <v>42.2000000000001</v>
      </c>
      <c r="H84">
        <f t="shared" si="4"/>
        <v>2.1800947867298524</v>
      </c>
      <c r="I84">
        <f t="shared" si="5"/>
        <v>1.1407346689181386</v>
      </c>
      <c r="J84">
        <f t="shared" si="6"/>
        <v>65.35928207326263</v>
      </c>
      <c r="K84">
        <f t="shared" si="7"/>
        <v>45.791513491973205</v>
      </c>
    </row>
    <row r="85" spans="1:11" ht="12.75">
      <c r="A85">
        <v>15</v>
      </c>
      <c r="B85">
        <v>42.3000000000001</v>
      </c>
      <c r="C85">
        <f t="shared" si="0"/>
        <v>0.35460992907801336</v>
      </c>
      <c r="D85">
        <f t="shared" si="1"/>
        <v>0.3407757427696193</v>
      </c>
      <c r="E85">
        <f t="shared" si="2"/>
        <v>19.525011821134964</v>
      </c>
      <c r="F85">
        <v>92</v>
      </c>
      <c r="G85">
        <f t="shared" si="3"/>
        <v>42.3000000000001</v>
      </c>
      <c r="H85">
        <f t="shared" si="4"/>
        <v>2.174940898345149</v>
      </c>
      <c r="I85">
        <f t="shared" si="5"/>
        <v>1.1398370258631665</v>
      </c>
      <c r="J85">
        <f t="shared" si="6"/>
        <v>65.3078509147035</v>
      </c>
      <c r="K85">
        <f t="shared" si="7"/>
        <v>45.782839093568526</v>
      </c>
    </row>
    <row r="86" spans="1:11" ht="12.75">
      <c r="A86">
        <v>15</v>
      </c>
      <c r="B86">
        <v>42.4000000000001</v>
      </c>
      <c r="C86">
        <f t="shared" si="0"/>
        <v>0.3537735849056596</v>
      </c>
      <c r="D86">
        <f t="shared" si="1"/>
        <v>0.3400326241857622</v>
      </c>
      <c r="E86">
        <f t="shared" si="2"/>
        <v>19.482434262602215</v>
      </c>
      <c r="F86">
        <v>92</v>
      </c>
      <c r="G86">
        <f t="shared" si="3"/>
        <v>42.4000000000001</v>
      </c>
      <c r="H86">
        <f t="shared" si="4"/>
        <v>2.169811320754712</v>
      </c>
      <c r="I86">
        <f t="shared" si="5"/>
        <v>1.138940123148566</v>
      </c>
      <c r="J86">
        <f t="shared" si="6"/>
        <v>65.25646217452307</v>
      </c>
      <c r="K86">
        <f t="shared" si="7"/>
        <v>45.774027911920854</v>
      </c>
    </row>
    <row r="87" spans="1:11" ht="12.75">
      <c r="A87">
        <v>15</v>
      </c>
      <c r="B87">
        <v>42.5000000000001</v>
      </c>
      <c r="C87">
        <f aca="true" t="shared" si="8" ref="C87:C150">A87/B87</f>
        <v>0.3529411764705874</v>
      </c>
      <c r="D87">
        <f aca="true" t="shared" si="9" ref="D87:D150">ATAN(C87)</f>
        <v>0.33929261445404396</v>
      </c>
      <c r="E87">
        <f aca="true" t="shared" si="10" ref="E87:E150">DEGREES(D87)</f>
        <v>19.440034828176152</v>
      </c>
      <c r="F87">
        <v>92</v>
      </c>
      <c r="G87">
        <f aca="true" t="shared" si="11" ref="G87:G150">B87</f>
        <v>42.5000000000001</v>
      </c>
      <c r="H87">
        <f aca="true" t="shared" si="12" ref="H87:H150">F87/B87</f>
        <v>2.164705882352936</v>
      </c>
      <c r="I87">
        <f aca="true" t="shared" si="13" ref="I87:I150">ATAN(H87)</f>
        <v>1.1380439613000233</v>
      </c>
      <c r="J87">
        <f aca="true" t="shared" si="14" ref="J87:J150">DEGREES(I87)</f>
        <v>65.20511588284093</v>
      </c>
      <c r="K87">
        <f aca="true" t="shared" si="15" ref="K87:K150">J87-E87</f>
        <v>45.765081054664776</v>
      </c>
    </row>
    <row r="88" spans="1:11" ht="12.75">
      <c r="A88">
        <v>15</v>
      </c>
      <c r="B88">
        <v>42.6000000000001</v>
      </c>
      <c r="C88">
        <f t="shared" si="8"/>
        <v>0.35211267605633717</v>
      </c>
      <c r="D88">
        <f t="shared" si="9"/>
        <v>0.3385556949116834</v>
      </c>
      <c r="E88">
        <f t="shared" si="10"/>
        <v>19.39781244855818</v>
      </c>
      <c r="F88">
        <v>92</v>
      </c>
      <c r="G88">
        <f t="shared" si="11"/>
        <v>42.6000000000001</v>
      </c>
      <c r="H88">
        <f t="shared" si="12"/>
        <v>2.1596244131455347</v>
      </c>
      <c r="I88">
        <f t="shared" si="13"/>
        <v>1.1371485408375954</v>
      </c>
      <c r="J88">
        <f t="shared" si="14"/>
        <v>65.15381206945416</v>
      </c>
      <c r="K88">
        <f t="shared" si="15"/>
        <v>45.75599962089598</v>
      </c>
    </row>
    <row r="89" spans="1:11" ht="12.75">
      <c r="A89">
        <v>15</v>
      </c>
      <c r="B89">
        <v>42.7000000000001</v>
      </c>
      <c r="C89">
        <f t="shared" si="8"/>
        <v>0.35128805620608816</v>
      </c>
      <c r="D89">
        <f t="shared" si="9"/>
        <v>0.33782184703801604</v>
      </c>
      <c r="E89">
        <f t="shared" si="10"/>
        <v>19.35576606259239</v>
      </c>
      <c r="F89">
        <v>92</v>
      </c>
      <c r="G89">
        <f t="shared" si="11"/>
        <v>42.7000000000001</v>
      </c>
      <c r="H89">
        <f t="shared" si="12"/>
        <v>2.154566744730674</v>
      </c>
      <c r="I89">
        <f t="shared" si="13"/>
        <v>1.1362538622757248</v>
      </c>
      <c r="J89">
        <f t="shared" si="14"/>
        <v>65.10255076383814</v>
      </c>
      <c r="K89">
        <f t="shared" si="15"/>
        <v>45.746784701245744</v>
      </c>
    </row>
    <row r="90" spans="1:11" ht="12.75">
      <c r="A90">
        <v>15</v>
      </c>
      <c r="B90">
        <v>42.8000000000001</v>
      </c>
      <c r="C90">
        <f t="shared" si="8"/>
        <v>0.3504672897196254</v>
      </c>
      <c r="D90">
        <f t="shared" si="9"/>
        <v>0.33709105245321974</v>
      </c>
      <c r="E90">
        <f t="shared" si="10"/>
        <v>19.313894617192545</v>
      </c>
      <c r="F90">
        <v>92</v>
      </c>
      <c r="G90">
        <f t="shared" si="11"/>
        <v>42.8000000000001</v>
      </c>
      <c r="H90">
        <f t="shared" si="12"/>
        <v>2.149532710280369</v>
      </c>
      <c r="I90">
        <f t="shared" si="13"/>
        <v>1.1353599261232503</v>
      </c>
      <c r="J90">
        <f t="shared" si="14"/>
        <v>65.05133199514718</v>
      </c>
      <c r="K90">
        <f t="shared" si="15"/>
        <v>45.737437377954635</v>
      </c>
    </row>
    <row r="91" spans="1:11" ht="12.75">
      <c r="A91">
        <v>15</v>
      </c>
      <c r="B91">
        <v>42.9000000000001</v>
      </c>
      <c r="C91">
        <f t="shared" si="8"/>
        <v>0.34965034965034886</v>
      </c>
      <c r="D91">
        <f t="shared" si="9"/>
        <v>0.33636329291705347</v>
      </c>
      <c r="E91">
        <f t="shared" si="10"/>
        <v>19.272197067269822</v>
      </c>
      <c r="F91">
        <v>92</v>
      </c>
      <c r="G91">
        <f t="shared" si="11"/>
        <v>42.9000000000001</v>
      </c>
      <c r="H91">
        <f t="shared" si="12"/>
        <v>2.1445221445221394</v>
      </c>
      <c r="I91">
        <f t="shared" si="13"/>
        <v>1.134466732883421</v>
      </c>
      <c r="J91">
        <f t="shared" si="14"/>
        <v>65.00015579221535</v>
      </c>
      <c r="K91">
        <f t="shared" si="15"/>
        <v>45.72795872494553</v>
      </c>
    </row>
    <row r="92" spans="1:11" ht="12.75">
      <c r="A92">
        <v>15</v>
      </c>
      <c r="B92">
        <v>43.0000000000001</v>
      </c>
      <c r="C92">
        <f t="shared" si="8"/>
        <v>0.34883720930232476</v>
      </c>
      <c r="D92">
        <f t="shared" si="9"/>
        <v>0.33563855032760853</v>
      </c>
      <c r="E92">
        <f t="shared" si="10"/>
        <v>19.230672375661243</v>
      </c>
      <c r="F92">
        <v>92</v>
      </c>
      <c r="G92">
        <f t="shared" si="11"/>
        <v>43.0000000000001</v>
      </c>
      <c r="H92">
        <f t="shared" si="12"/>
        <v>2.139534883720925</v>
      </c>
      <c r="I92">
        <f t="shared" si="13"/>
        <v>1.1335742830539077</v>
      </c>
      <c r="J92">
        <f t="shared" si="14"/>
        <v>64.94902218355706</v>
      </c>
      <c r="K92">
        <f t="shared" si="15"/>
        <v>45.71834980789582</v>
      </c>
    </row>
    <row r="93" spans="1:11" ht="12.75">
      <c r="A93">
        <v>15</v>
      </c>
      <c r="B93">
        <v>43.1000000000001</v>
      </c>
      <c r="C93">
        <f t="shared" si="8"/>
        <v>0.34802784222737737</v>
      </c>
      <c r="D93">
        <f t="shared" si="9"/>
        <v>0.33491680672007207</v>
      </c>
      <c r="E93">
        <f t="shared" si="10"/>
        <v>19.18931951305886</v>
      </c>
      <c r="F93">
        <v>92</v>
      </c>
      <c r="G93">
        <f t="shared" si="11"/>
        <v>43.1000000000001</v>
      </c>
      <c r="H93">
        <f t="shared" si="12"/>
        <v>2.134570765661248</v>
      </c>
      <c r="I93">
        <f t="shared" si="13"/>
        <v>1.1326825771268172</v>
      </c>
      <c r="J93">
        <f t="shared" si="14"/>
        <v>64.89793119736798</v>
      </c>
      <c r="K93">
        <f t="shared" si="15"/>
        <v>45.70861168430912</v>
      </c>
    </row>
    <row r="94" spans="1:11" ht="12.75">
      <c r="A94">
        <v>15</v>
      </c>
      <c r="B94">
        <v>43.2000000000001</v>
      </c>
      <c r="C94">
        <f t="shared" si="8"/>
        <v>0.3472222222222214</v>
      </c>
      <c r="D94">
        <f t="shared" si="9"/>
        <v>0.3341980442655025</v>
      </c>
      <c r="E94">
        <f t="shared" si="10"/>
        <v>19.148137457939555</v>
      </c>
      <c r="F94">
        <v>92</v>
      </c>
      <c r="G94">
        <f t="shared" si="11"/>
        <v>43.2000000000001</v>
      </c>
      <c r="H94">
        <f t="shared" si="12"/>
        <v>2.1296296296296244</v>
      </c>
      <c r="I94">
        <f t="shared" si="13"/>
        <v>1.1317916155887031</v>
      </c>
      <c r="J94">
        <f t="shared" si="14"/>
        <v>64.84688286152556</v>
      </c>
      <c r="K94">
        <f t="shared" si="15"/>
        <v>45.698745403586</v>
      </c>
    </row>
    <row r="95" spans="1:11" ht="12.75">
      <c r="A95">
        <v>15</v>
      </c>
      <c r="B95">
        <v>43.3000000000001</v>
      </c>
      <c r="C95">
        <f t="shared" si="8"/>
        <v>0.3464203233256343</v>
      </c>
      <c r="D95">
        <f t="shared" si="9"/>
        <v>0.33348224526961795</v>
      </c>
      <c r="E95">
        <f t="shared" si="10"/>
        <v>19.10712519649567</v>
      </c>
      <c r="F95">
        <v>92</v>
      </c>
      <c r="G95">
        <f t="shared" si="11"/>
        <v>43.3000000000001</v>
      </c>
      <c r="H95">
        <f t="shared" si="12"/>
        <v>2.124711316397224</v>
      </c>
      <c r="I95">
        <f t="shared" si="13"/>
        <v>1.130901398920581</v>
      </c>
      <c r="J95">
        <f t="shared" si="14"/>
        <v>64.79587720358997</v>
      </c>
      <c r="K95">
        <f t="shared" si="15"/>
        <v>45.688752007094294</v>
      </c>
    </row>
    <row r="96" spans="1:11" ht="12.75">
      <c r="A96">
        <v>15</v>
      </c>
      <c r="B96">
        <v>43.4000000000001</v>
      </c>
      <c r="C96">
        <f t="shared" si="8"/>
        <v>0.34562211981566743</v>
      </c>
      <c r="D96">
        <f t="shared" si="9"/>
        <v>0.3327693921715958</v>
      </c>
      <c r="E96">
        <f t="shared" si="10"/>
        <v>19.066281722566174</v>
      </c>
      <c r="F96">
        <v>92</v>
      </c>
      <c r="G96">
        <f t="shared" si="11"/>
        <v>43.4000000000001</v>
      </c>
      <c r="H96">
        <f t="shared" si="12"/>
        <v>2.1198156682027602</v>
      </c>
      <c r="I96">
        <f t="shared" si="13"/>
        <v>1.1300119275979388</v>
      </c>
      <c r="J96">
        <f t="shared" si="14"/>
        <v>64.74491425080464</v>
      </c>
      <c r="K96">
        <f t="shared" si="15"/>
        <v>45.67863252823847</v>
      </c>
    </row>
    <row r="97" spans="1:11" ht="12.75">
      <c r="A97">
        <v>15</v>
      </c>
      <c r="B97">
        <v>43.5000000000001</v>
      </c>
      <c r="C97">
        <f t="shared" si="8"/>
        <v>0.34482758620689574</v>
      </c>
      <c r="D97">
        <f t="shared" si="9"/>
        <v>0.33205946754288473</v>
      </c>
      <c r="E97">
        <f t="shared" si="10"/>
        <v>19.02560603756864</v>
      </c>
      <c r="F97">
        <v>92</v>
      </c>
      <c r="G97">
        <f t="shared" si="11"/>
        <v>43.5000000000001</v>
      </c>
      <c r="H97">
        <f t="shared" si="12"/>
        <v>2.1149425287356274</v>
      </c>
      <c r="I97">
        <f t="shared" si="13"/>
        <v>1.1291232020907522</v>
      </c>
      <c r="J97">
        <f t="shared" si="14"/>
        <v>64.69399403009723</v>
      </c>
      <c r="K97">
        <f t="shared" si="15"/>
        <v>45.668387992528594</v>
      </c>
    </row>
    <row r="98" spans="1:11" ht="12.75">
      <c r="A98">
        <v>15</v>
      </c>
      <c r="B98">
        <v>43.6000000000001</v>
      </c>
      <c r="C98">
        <f t="shared" si="8"/>
        <v>0.34403669724770564</v>
      </c>
      <c r="D98">
        <f t="shared" si="9"/>
        <v>0.33135245408602865</v>
      </c>
      <c r="E98">
        <f t="shared" si="10"/>
        <v>18.98509715043183</v>
      </c>
      <c r="F98">
        <v>92</v>
      </c>
      <c r="G98">
        <f t="shared" si="11"/>
        <v>43.6000000000001</v>
      </c>
      <c r="H98">
        <f t="shared" si="12"/>
        <v>2.110091743119261</v>
      </c>
      <c r="I98">
        <f t="shared" si="13"/>
        <v>1.1282352228634958</v>
      </c>
      <c r="J98">
        <f t="shared" si="14"/>
        <v>64.64311656808015</v>
      </c>
      <c r="K98">
        <f t="shared" si="15"/>
        <v>45.65801941764832</v>
      </c>
    </row>
    <row r="99" spans="1:11" ht="12.75">
      <c r="A99">
        <v>15</v>
      </c>
      <c r="B99">
        <v>43.7000000000001</v>
      </c>
      <c r="C99">
        <f t="shared" si="8"/>
        <v>0.3432494279176193</v>
      </c>
      <c r="D99">
        <f t="shared" si="9"/>
        <v>0.33064833463350135</v>
      </c>
      <c r="E99">
        <f t="shared" si="10"/>
        <v>18.944754077528955</v>
      </c>
      <c r="F99">
        <v>92</v>
      </c>
      <c r="G99">
        <f t="shared" si="11"/>
        <v>43.7000000000001</v>
      </c>
      <c r="H99">
        <f t="shared" si="12"/>
        <v>2.105263157894732</v>
      </c>
      <c r="I99">
        <f t="shared" si="13"/>
        <v>1.1273479903751575</v>
      </c>
      <c r="J99">
        <f t="shared" si="14"/>
        <v>64.59228189105148</v>
      </c>
      <c r="K99">
        <f t="shared" si="15"/>
        <v>45.64752781352253</v>
      </c>
    </row>
    <row r="100" spans="1:11" ht="12.75">
      <c r="A100">
        <v>15</v>
      </c>
      <c r="B100">
        <v>43.8000000000001</v>
      </c>
      <c r="C100">
        <f t="shared" si="8"/>
        <v>0.3424657534246568</v>
      </c>
      <c r="D100">
        <f t="shared" si="9"/>
        <v>0.3299470921465541</v>
      </c>
      <c r="E100">
        <f t="shared" si="10"/>
        <v>18.90457584261162</v>
      </c>
      <c r="F100">
        <v>92</v>
      </c>
      <c r="G100">
        <f t="shared" si="11"/>
        <v>43.8000000000001</v>
      </c>
      <c r="H100">
        <f t="shared" si="12"/>
        <v>2.1004566210045614</v>
      </c>
      <c r="I100">
        <f t="shared" si="13"/>
        <v>1.1264615050792506</v>
      </c>
      <c r="J100">
        <f t="shared" si="14"/>
        <v>64.54149002499561</v>
      </c>
      <c r="K100">
        <f t="shared" si="15"/>
        <v>45.63691418238399</v>
      </c>
    </row>
    <row r="101" spans="1:11" ht="12.75">
      <c r="A101">
        <v>15</v>
      </c>
      <c r="B101">
        <v>43.9000000000001</v>
      </c>
      <c r="C101">
        <f t="shared" si="8"/>
        <v>0.3416856492027327</v>
      </c>
      <c r="D101">
        <f t="shared" si="9"/>
        <v>0.3292487097140732</v>
      </c>
      <c r="E101">
        <f t="shared" si="10"/>
        <v>18.864561476744385</v>
      </c>
      <c r="F101">
        <v>92</v>
      </c>
      <c r="G101">
        <f t="shared" si="11"/>
        <v>43.9000000000001</v>
      </c>
      <c r="H101">
        <f t="shared" si="12"/>
        <v>2.0956719817767606</v>
      </c>
      <c r="I101">
        <f t="shared" si="13"/>
        <v>1.1255757674238271</v>
      </c>
      <c r="J101">
        <f t="shared" si="14"/>
        <v>64.49074099558403</v>
      </c>
      <c r="K101">
        <f t="shared" si="15"/>
        <v>45.62617951883965</v>
      </c>
    </row>
    <row r="102" spans="1:11" ht="12.75">
      <c r="A102">
        <v>15</v>
      </c>
      <c r="B102">
        <v>44.0000000000001</v>
      </c>
      <c r="C102">
        <f t="shared" si="8"/>
        <v>0.34090909090909016</v>
      </c>
      <c r="D102">
        <f t="shared" si="9"/>
        <v>0.32855317055145034</v>
      </c>
      <c r="E102">
        <f t="shared" si="10"/>
        <v>18.82471001824003</v>
      </c>
      <c r="F102">
        <v>92</v>
      </c>
      <c r="G102">
        <f t="shared" si="11"/>
        <v>44.0000000000001</v>
      </c>
      <c r="H102">
        <f t="shared" si="12"/>
        <v>2.0909090909090864</v>
      </c>
      <c r="I102">
        <f t="shared" si="13"/>
        <v>1.124690777851492</v>
      </c>
      <c r="J102">
        <f t="shared" si="14"/>
        <v>64.44003482817614</v>
      </c>
      <c r="K102">
        <f t="shared" si="15"/>
        <v>45.61532480993611</v>
      </c>
    </row>
    <row r="103" spans="1:11" ht="12.75">
      <c r="A103">
        <v>15</v>
      </c>
      <c r="B103">
        <v>44.1000000000001</v>
      </c>
      <c r="C103">
        <f t="shared" si="8"/>
        <v>0.3401360544217679</v>
      </c>
      <c r="D103">
        <f t="shared" si="9"/>
        <v>0.3278604579994624</v>
      </c>
      <c r="E103">
        <f t="shared" si="10"/>
        <v>18.785020512595384</v>
      </c>
      <c r="F103">
        <v>92</v>
      </c>
      <c r="G103">
        <f t="shared" si="11"/>
        <v>44.1000000000001</v>
      </c>
      <c r="H103">
        <f t="shared" si="12"/>
        <v>2.08616780045351</v>
      </c>
      <c r="I103">
        <f t="shared" si="13"/>
        <v>1.1238065367994152</v>
      </c>
      <c r="J103">
        <f t="shared" si="14"/>
        <v>64.38937154781993</v>
      </c>
      <c r="K103">
        <f t="shared" si="15"/>
        <v>45.60435103522455</v>
      </c>
    </row>
    <row r="104" spans="1:11" ht="12.75">
      <c r="A104">
        <v>15</v>
      </c>
      <c r="B104">
        <v>44.2000000000001</v>
      </c>
      <c r="C104">
        <f t="shared" si="8"/>
        <v>0.3393665158371033</v>
      </c>
      <c r="D104">
        <f t="shared" si="9"/>
        <v>0.3271705555231641</v>
      </c>
      <c r="E104">
        <f t="shared" si="10"/>
        <v>18.745492012427867</v>
      </c>
      <c r="F104">
        <v>92</v>
      </c>
      <c r="G104">
        <f t="shared" si="11"/>
        <v>44.2000000000001</v>
      </c>
      <c r="H104">
        <f t="shared" si="12"/>
        <v>2.0814479638009002</v>
      </c>
      <c r="I104">
        <f t="shared" si="13"/>
        <v>1.1229230446993457</v>
      </c>
      <c r="J104">
        <f t="shared" si="14"/>
        <v>64.3387511792528</v>
      </c>
      <c r="K104">
        <f t="shared" si="15"/>
        <v>45.59325916682493</v>
      </c>
    </row>
    <row r="105" spans="1:11" ht="12.75">
      <c r="A105">
        <v>15</v>
      </c>
      <c r="B105">
        <v>44.3000000000001</v>
      </c>
      <c r="C105">
        <f t="shared" si="8"/>
        <v>0.33860045146726786</v>
      </c>
      <c r="D105">
        <f t="shared" si="9"/>
        <v>0.3264834467107903</v>
      </c>
      <c r="E105">
        <f t="shared" si="10"/>
        <v>18.706123577412605</v>
      </c>
      <c r="F105">
        <v>92</v>
      </c>
      <c r="G105">
        <f t="shared" si="11"/>
        <v>44.3000000000001</v>
      </c>
      <c r="H105">
        <f t="shared" si="12"/>
        <v>2.0767494356659095</v>
      </c>
      <c r="I105">
        <f t="shared" si="13"/>
        <v>1.122040301977624</v>
      </c>
      <c r="J105">
        <f t="shared" si="14"/>
        <v>64.28817374690225</v>
      </c>
      <c r="K105">
        <f t="shared" si="15"/>
        <v>45.58205016948964</v>
      </c>
    </row>
    <row r="106" spans="1:11" ht="12.75">
      <c r="A106">
        <v>15</v>
      </c>
      <c r="B106">
        <v>44.4000000000001</v>
      </c>
      <c r="C106">
        <f t="shared" si="8"/>
        <v>0.3378378378378371</v>
      </c>
      <c r="D106">
        <f t="shared" si="9"/>
        <v>0.32579911527266975</v>
      </c>
      <c r="E106">
        <f t="shared" si="10"/>
        <v>18.66691427422018</v>
      </c>
      <c r="F106">
        <v>92</v>
      </c>
      <c r="G106">
        <f t="shared" si="11"/>
        <v>44.4000000000001</v>
      </c>
      <c r="H106">
        <f t="shared" si="12"/>
        <v>2.0720720720720673</v>
      </c>
      <c r="I106">
        <f t="shared" si="13"/>
        <v>1.1211583090551966</v>
      </c>
      <c r="J106">
        <f t="shared" si="14"/>
        <v>64.23763927488676</v>
      </c>
      <c r="K106">
        <f t="shared" si="15"/>
        <v>45.570725000666584</v>
      </c>
    </row>
    <row r="107" spans="1:11" ht="12.75">
      <c r="A107">
        <v>15</v>
      </c>
      <c r="B107">
        <v>44.5000000000001</v>
      </c>
      <c r="C107">
        <f t="shared" si="8"/>
        <v>0.3370786516853925</v>
      </c>
      <c r="D107">
        <f t="shared" si="9"/>
        <v>0.32511754504014934</v>
      </c>
      <c r="E107">
        <f t="shared" si="10"/>
        <v>18.62786317645501</v>
      </c>
      <c r="F107">
        <v>92</v>
      </c>
      <c r="G107">
        <f t="shared" si="11"/>
        <v>44.5000000000001</v>
      </c>
      <c r="H107">
        <f t="shared" si="12"/>
        <v>2.067415730337074</v>
      </c>
      <c r="I107">
        <f t="shared" si="13"/>
        <v>1.1202770663476294</v>
      </c>
      <c r="J107">
        <f t="shared" si="14"/>
        <v>64.18714778701647</v>
      </c>
      <c r="K107">
        <f t="shared" si="15"/>
        <v>45.55928461056146</v>
      </c>
    </row>
    <row r="108" spans="1:11" ht="12.75">
      <c r="A108">
        <v>15</v>
      </c>
      <c r="B108">
        <v>44.6000000000001</v>
      </c>
      <c r="C108">
        <f t="shared" si="8"/>
        <v>0.3363228699551562</v>
      </c>
      <c r="D108">
        <f t="shared" si="9"/>
        <v>0.324438719964529</v>
      </c>
      <c r="E108">
        <f t="shared" si="10"/>
        <v>18.588969364594313</v>
      </c>
      <c r="F108">
        <v>92</v>
      </c>
      <c r="G108">
        <f t="shared" si="11"/>
        <v>44.6000000000001</v>
      </c>
      <c r="H108">
        <f t="shared" si="12"/>
        <v>2.0627802690582913</v>
      </c>
      <c r="I108">
        <f t="shared" si="13"/>
        <v>1.11939657426512</v>
      </c>
      <c r="J108">
        <f t="shared" si="14"/>
        <v>64.136699306794</v>
      </c>
      <c r="K108">
        <f t="shared" si="15"/>
        <v>45.54772994219969</v>
      </c>
    </row>
    <row r="109" spans="1:11" ht="12.75">
      <c r="A109">
        <v>15</v>
      </c>
      <c r="B109">
        <v>44.7000000000001</v>
      </c>
      <c r="C109">
        <f t="shared" si="8"/>
        <v>0.33557046979865696</v>
      </c>
      <c r="D109">
        <f t="shared" si="9"/>
        <v>0.32376262411600726</v>
      </c>
      <c r="E109">
        <f t="shared" si="10"/>
        <v>18.5502319259277</v>
      </c>
      <c r="F109">
        <v>92</v>
      </c>
      <c r="G109">
        <f t="shared" si="11"/>
        <v>44.7000000000001</v>
      </c>
      <c r="H109">
        <f t="shared" si="12"/>
        <v>2.058165548098429</v>
      </c>
      <c r="I109">
        <f t="shared" si="13"/>
        <v>1.1185168332125122</v>
      </c>
      <c r="J109">
        <f t="shared" si="14"/>
        <v>64.08629385741517</v>
      </c>
      <c r="K109">
        <f t="shared" si="15"/>
        <v>45.53606193148747</v>
      </c>
    </row>
    <row r="110" spans="1:11" ht="12.75">
      <c r="A110">
        <v>15</v>
      </c>
      <c r="B110">
        <v>44.8000000000001</v>
      </c>
      <c r="C110">
        <f t="shared" si="8"/>
        <v>0.3348214285714278</v>
      </c>
      <c r="D110">
        <f t="shared" si="9"/>
        <v>0.32308924168263714</v>
      </c>
      <c r="E110">
        <f t="shared" si="10"/>
        <v>18.511649954497344</v>
      </c>
      <c r="F110">
        <v>92</v>
      </c>
      <c r="G110">
        <f t="shared" si="11"/>
        <v>44.8000000000001</v>
      </c>
      <c r="H110">
        <f t="shared" si="12"/>
        <v>2.053571428571424</v>
      </c>
      <c r="I110">
        <f t="shared" si="13"/>
        <v>1.1176378435893102</v>
      </c>
      <c r="J110">
        <f t="shared" si="14"/>
        <v>64.0359314617699</v>
      </c>
      <c r="K110">
        <f t="shared" si="15"/>
        <v>45.52428150727256</v>
      </c>
    </row>
    <row r="111" spans="1:11" ht="12.75">
      <c r="A111">
        <v>15</v>
      </c>
      <c r="B111">
        <v>44.9000000000001</v>
      </c>
      <c r="C111">
        <f t="shared" si="8"/>
        <v>0.33407572383073425</v>
      </c>
      <c r="D111">
        <f t="shared" si="9"/>
        <v>0.32241855696929184</v>
      </c>
      <c r="E111">
        <f t="shared" si="10"/>
        <v>18.473222551038717</v>
      </c>
      <c r="F111">
        <v>92</v>
      </c>
      <c r="G111">
        <f t="shared" si="11"/>
        <v>44.9000000000001</v>
      </c>
      <c r="H111">
        <f t="shared" si="12"/>
        <v>2.0489977728285034</v>
      </c>
      <c r="I111">
        <f t="shared" si="13"/>
        <v>1.1167596057896902</v>
      </c>
      <c r="J111">
        <f t="shared" si="14"/>
        <v>63.985612142442825</v>
      </c>
      <c r="K111">
        <f t="shared" si="15"/>
        <v>45.51238959140411</v>
      </c>
    </row>
    <row r="112" spans="1:11" ht="12.75">
      <c r="A112">
        <v>15</v>
      </c>
      <c r="B112">
        <v>45.0000000000001</v>
      </c>
      <c r="C112">
        <f t="shared" si="8"/>
        <v>0.3333333333333326</v>
      </c>
      <c r="D112">
        <f t="shared" si="9"/>
        <v>0.3217505543966415</v>
      </c>
      <c r="E112">
        <f t="shared" si="10"/>
        <v>18.43494882292197</v>
      </c>
      <c r="F112">
        <v>92</v>
      </c>
      <c r="G112">
        <f t="shared" si="11"/>
        <v>45.0000000000001</v>
      </c>
      <c r="H112">
        <f t="shared" si="12"/>
        <v>2.04444444444444</v>
      </c>
      <c r="I112">
        <f t="shared" si="13"/>
        <v>1.1158821202025162</v>
      </c>
      <c r="J112">
        <f t="shared" si="14"/>
        <v>63.93533592171419</v>
      </c>
      <c r="K112">
        <f t="shared" si="15"/>
        <v>45.50038709879222</v>
      </c>
    </row>
    <row r="113" spans="1:11" ht="12.75">
      <c r="A113">
        <v>15</v>
      </c>
      <c r="B113">
        <v>45.1000000000001</v>
      </c>
      <c r="C113">
        <f t="shared" si="8"/>
        <v>0.3325942350332587</v>
      </c>
      <c r="D113">
        <f t="shared" si="9"/>
        <v>0.3210852185001394</v>
      </c>
      <c r="E113">
        <f t="shared" si="10"/>
        <v>18.39682788409385</v>
      </c>
      <c r="F113">
        <v>92</v>
      </c>
      <c r="G113">
        <f t="shared" si="11"/>
        <v>45.1000000000001</v>
      </c>
      <c r="H113">
        <f t="shared" si="12"/>
        <v>2.0399113082039864</v>
      </c>
      <c r="I113">
        <f t="shared" si="13"/>
        <v>1.1150053872113528</v>
      </c>
      <c r="J113">
        <f t="shared" si="14"/>
        <v>63.88510282156065</v>
      </c>
      <c r="K113">
        <f t="shared" si="15"/>
        <v>45.4882749374668</v>
      </c>
    </row>
    <row r="114" spans="1:11" ht="12.75">
      <c r="A114">
        <v>15</v>
      </c>
      <c r="B114">
        <v>45.2000000000001</v>
      </c>
      <c r="C114">
        <f t="shared" si="8"/>
        <v>0.33185840707964526</v>
      </c>
      <c r="D114">
        <f t="shared" si="9"/>
        <v>0.32042253392901804</v>
      </c>
      <c r="E114">
        <f t="shared" si="10"/>
        <v>18.358858855020156</v>
      </c>
      <c r="F114">
        <v>92</v>
      </c>
      <c r="G114">
        <f t="shared" si="11"/>
        <v>45.2000000000001</v>
      </c>
      <c r="H114">
        <f t="shared" si="12"/>
        <v>2.035398230088491</v>
      </c>
      <c r="I114">
        <f t="shared" si="13"/>
        <v>1.1141294071944787</v>
      </c>
      <c r="J114">
        <f t="shared" si="14"/>
        <v>63.834912863655966</v>
      </c>
      <c r="K114">
        <f t="shared" si="15"/>
        <v>45.47605400863581</v>
      </c>
    </row>
    <row r="115" spans="1:11" ht="12.75">
      <c r="A115">
        <v>15</v>
      </c>
      <c r="B115">
        <v>45.3000000000001</v>
      </c>
      <c r="C115">
        <f t="shared" si="8"/>
        <v>0.33112582781456884</v>
      </c>
      <c r="D115">
        <f t="shared" si="9"/>
        <v>0.3197624854452958</v>
      </c>
      <c r="E115">
        <f t="shared" si="10"/>
        <v>18.321040862628863</v>
      </c>
      <c r="F115">
        <v>92</v>
      </c>
      <c r="G115">
        <f t="shared" si="11"/>
        <v>45.3000000000001</v>
      </c>
      <c r="H115">
        <f t="shared" si="12"/>
        <v>2.030905077262689</v>
      </c>
      <c r="I115">
        <f t="shared" si="13"/>
        <v>1.113254180524901</v>
      </c>
      <c r="J115">
        <f t="shared" si="14"/>
        <v>63.78476606937187</v>
      </c>
      <c r="K115">
        <f t="shared" si="15"/>
        <v>45.46372520674301</v>
      </c>
    </row>
    <row r="116" spans="1:11" ht="12.75">
      <c r="A116">
        <v>15</v>
      </c>
      <c r="B116">
        <v>45.4000000000001</v>
      </c>
      <c r="C116">
        <f t="shared" si="8"/>
        <v>0.3303964757709244</v>
      </c>
      <c r="D116">
        <f t="shared" si="9"/>
        <v>0.3191050579227922</v>
      </c>
      <c r="E116">
        <f t="shared" si="10"/>
        <v>18.283373040253664</v>
      </c>
      <c r="F116">
        <v>92</v>
      </c>
      <c r="G116">
        <f t="shared" si="11"/>
        <v>45.4000000000001</v>
      </c>
      <c r="H116">
        <f t="shared" si="12"/>
        <v>2.0264317180616698</v>
      </c>
      <c r="I116">
        <f t="shared" si="13"/>
        <v>1.1123797075703687</v>
      </c>
      <c r="J116">
        <f t="shared" si="14"/>
        <v>63.73466245977884</v>
      </c>
      <c r="K116">
        <f t="shared" si="15"/>
        <v>45.451289419525175</v>
      </c>
    </row>
    <row r="117" spans="1:11" ht="12.75">
      <c r="A117">
        <v>15</v>
      </c>
      <c r="B117">
        <v>45.5000000000001</v>
      </c>
      <c r="C117">
        <f t="shared" si="8"/>
        <v>0.32967032967032894</v>
      </c>
      <c r="D117">
        <f t="shared" si="9"/>
        <v>0.3184502363461543</v>
      </c>
      <c r="E117">
        <f t="shared" si="10"/>
        <v>18.245854527578214</v>
      </c>
      <c r="F117">
        <v>92</v>
      </c>
      <c r="G117">
        <f t="shared" si="11"/>
        <v>45.5000000000001</v>
      </c>
      <c r="H117">
        <f t="shared" si="12"/>
        <v>2.0219780219780175</v>
      </c>
      <c r="I117">
        <f t="shared" si="13"/>
        <v>1.1115059886933871</v>
      </c>
      <c r="J117">
        <f t="shared" si="14"/>
        <v>63.684602055646884</v>
      </c>
      <c r="K117">
        <f t="shared" si="15"/>
        <v>45.438747528068674</v>
      </c>
    </row>
    <row r="118" spans="1:11" ht="12.75">
      <c r="A118">
        <v>15</v>
      </c>
      <c r="B118">
        <v>45.6000000000001</v>
      </c>
      <c r="C118">
        <f t="shared" si="8"/>
        <v>0.3289473684210519</v>
      </c>
      <c r="D118">
        <f t="shared" si="9"/>
        <v>0.3177980058098913</v>
      </c>
      <c r="E118">
        <f t="shared" si="10"/>
        <v>18.20848447058079</v>
      </c>
      <c r="F118">
        <v>92</v>
      </c>
      <c r="G118">
        <f t="shared" si="11"/>
        <v>45.6000000000001</v>
      </c>
      <c r="H118">
        <f t="shared" si="12"/>
        <v>2.0175438596491184</v>
      </c>
      <c r="I118">
        <f t="shared" si="13"/>
        <v>1.110633024251231</v>
      </c>
      <c r="J118">
        <f t="shared" si="14"/>
        <v>63.63458487744634</v>
      </c>
      <c r="K118">
        <f t="shared" si="15"/>
        <v>45.42610040686556</v>
      </c>
    </row>
    <row r="119" spans="1:11" ht="12.75">
      <c r="A119">
        <v>15</v>
      </c>
      <c r="B119">
        <v>45.7000000000001</v>
      </c>
      <c r="C119">
        <f t="shared" si="8"/>
        <v>0.328227571115973</v>
      </c>
      <c r="D119">
        <f t="shared" si="9"/>
        <v>0.31714835151741927</v>
      </c>
      <c r="E119">
        <f t="shared" si="10"/>
        <v>18.17126202147958</v>
      </c>
      <c r="F119">
        <v>92</v>
      </c>
      <c r="G119">
        <f t="shared" si="11"/>
        <v>45.7000000000001</v>
      </c>
      <c r="H119">
        <f t="shared" si="12"/>
        <v>2.0131291028446343</v>
      </c>
      <c r="I119">
        <f t="shared" si="13"/>
        <v>1.1097608145959592</v>
      </c>
      <c r="J119">
        <f t="shared" si="14"/>
        <v>63.58461094534871</v>
      </c>
      <c r="K119">
        <f t="shared" si="15"/>
        <v>45.41334892386912</v>
      </c>
    </row>
    <row r="120" spans="1:11" ht="12.75">
      <c r="A120">
        <v>15</v>
      </c>
      <c r="B120">
        <v>45.8000000000001</v>
      </c>
      <c r="C120">
        <f t="shared" si="8"/>
        <v>0.327510917030567</v>
      </c>
      <c r="D120">
        <f t="shared" si="9"/>
        <v>0.31650125878011504</v>
      </c>
      <c r="E120">
        <f t="shared" si="10"/>
        <v>18.134186338678482</v>
      </c>
      <c r="F120">
        <v>92</v>
      </c>
      <c r="G120">
        <f t="shared" si="11"/>
        <v>45.8000000000001</v>
      </c>
      <c r="H120">
        <f t="shared" si="12"/>
        <v>2.0087336244541443</v>
      </c>
      <c r="I120">
        <f t="shared" si="13"/>
        <v>1.1088893600744285</v>
      </c>
      <c r="J120">
        <f t="shared" si="14"/>
        <v>63.53468027922741</v>
      </c>
      <c r="K120">
        <f t="shared" si="15"/>
        <v>45.40049394054893</v>
      </c>
    </row>
    <row r="121" spans="1:11" ht="12.75">
      <c r="A121">
        <v>15</v>
      </c>
      <c r="B121">
        <v>45.9000000000001</v>
      </c>
      <c r="C121">
        <f t="shared" si="8"/>
        <v>0.3267973856209143</v>
      </c>
      <c r="D121">
        <f t="shared" si="9"/>
        <v>0.3158567130163796</v>
      </c>
      <c r="E121">
        <f t="shared" si="10"/>
        <v>18.097256586713403</v>
      </c>
      <c r="F121">
        <v>92</v>
      </c>
      <c r="G121">
        <f t="shared" si="11"/>
        <v>45.9000000000001</v>
      </c>
      <c r="H121">
        <f t="shared" si="12"/>
        <v>2.0043572984749414</v>
      </c>
      <c r="I121">
        <f t="shared" si="13"/>
        <v>1.1080186610283072</v>
      </c>
      <c r="J121">
        <f t="shared" si="14"/>
        <v>63.48479289865859</v>
      </c>
      <c r="K121">
        <f t="shared" si="15"/>
        <v>45.38753631194518</v>
      </c>
    </row>
    <row r="122" spans="1:11" ht="12.75">
      <c r="A122">
        <v>15</v>
      </c>
      <c r="B122">
        <v>46.0000000000001</v>
      </c>
      <c r="C122">
        <f t="shared" si="8"/>
        <v>0.3260869565217384</v>
      </c>
      <c r="D122">
        <f t="shared" si="9"/>
        <v>0.3152146997507104</v>
      </c>
      <c r="E122">
        <f t="shared" si="10"/>
        <v>18.06047193619915</v>
      </c>
      <c r="F122">
        <v>92</v>
      </c>
      <c r="G122">
        <f t="shared" si="11"/>
        <v>46.0000000000001</v>
      </c>
      <c r="H122">
        <f t="shared" si="12"/>
        <v>1.9999999999999958</v>
      </c>
      <c r="I122">
        <f t="shared" si="13"/>
        <v>1.1071487177940897</v>
      </c>
      <c r="J122">
        <f t="shared" si="14"/>
        <v>63.43494882292197</v>
      </c>
      <c r="K122">
        <f t="shared" si="15"/>
        <v>45.37447688672282</v>
      </c>
    </row>
    <row r="123" spans="1:11" ht="12.75">
      <c r="A123">
        <v>15</v>
      </c>
      <c r="B123">
        <v>46.1000000000001</v>
      </c>
      <c r="C123">
        <f t="shared" si="8"/>
        <v>0.3253796095444678</v>
      </c>
      <c r="D123">
        <f t="shared" si="9"/>
        <v>0.31457520461278277</v>
      </c>
      <c r="E123">
        <f t="shared" si="10"/>
        <v>18.02383156377676</v>
      </c>
      <c r="F123">
        <v>92</v>
      </c>
      <c r="G123">
        <f t="shared" si="11"/>
        <v>46.1000000000001</v>
      </c>
      <c r="H123">
        <f t="shared" si="12"/>
        <v>1.9956616052060694</v>
      </c>
      <c r="I123">
        <f t="shared" si="13"/>
        <v>1.1062795307031108</v>
      </c>
      <c r="J123">
        <f t="shared" si="14"/>
        <v>63.38514807100162</v>
      </c>
      <c r="K123">
        <f t="shared" si="15"/>
        <v>45.36131650722486</v>
      </c>
    </row>
    <row r="124" spans="1:11" ht="12.75">
      <c r="A124">
        <v>15</v>
      </c>
      <c r="B124">
        <v>46.2000000000001</v>
      </c>
      <c r="C124">
        <f t="shared" si="8"/>
        <v>0.32467532467532395</v>
      </c>
      <c r="D124">
        <f t="shared" si="9"/>
        <v>0.31393821333654043</v>
      </c>
      <c r="E124">
        <f t="shared" si="10"/>
        <v>17.98733465206142</v>
      </c>
      <c r="F124">
        <v>92</v>
      </c>
      <c r="G124">
        <f t="shared" si="11"/>
        <v>46.2000000000001</v>
      </c>
      <c r="H124">
        <f t="shared" si="12"/>
        <v>1.991341991341987</v>
      </c>
      <c r="I124">
        <f t="shared" si="13"/>
        <v>1.105411100081559</v>
      </c>
      <c r="J124">
        <f t="shared" si="14"/>
        <v>63.33539066158678</v>
      </c>
      <c r="K124">
        <f t="shared" si="15"/>
        <v>45.34805600952536</v>
      </c>
    </row>
    <row r="125" spans="1:11" ht="12.75">
      <c r="A125">
        <v>15</v>
      </c>
      <c r="B125">
        <v>46.3000000000001</v>
      </c>
      <c r="C125">
        <f t="shared" si="8"/>
        <v>0.3239740820734334</v>
      </c>
      <c r="D125">
        <f t="shared" si="9"/>
        <v>0.31330371175929456</v>
      </c>
      <c r="E125">
        <f t="shared" si="10"/>
        <v>17.95098038959084</v>
      </c>
      <c r="F125">
        <v>92</v>
      </c>
      <c r="G125">
        <f t="shared" si="11"/>
        <v>46.3000000000001</v>
      </c>
      <c r="H125">
        <f t="shared" si="12"/>
        <v>1.9870410367170586</v>
      </c>
      <c r="I125">
        <f t="shared" si="13"/>
        <v>1.1045434262504918</v>
      </c>
      <c r="J125">
        <f t="shared" si="14"/>
        <v>63.28567661307269</v>
      </c>
      <c r="K125">
        <f t="shared" si="15"/>
        <v>45.33469622348185</v>
      </c>
    </row>
    <row r="126" spans="1:11" ht="12.75">
      <c r="A126">
        <v>15</v>
      </c>
      <c r="B126">
        <v>46.4000000000001</v>
      </c>
      <c r="C126">
        <f t="shared" si="8"/>
        <v>0.32327586206896486</v>
      </c>
      <c r="D126">
        <f t="shared" si="9"/>
        <v>0.3126716858208322</v>
      </c>
      <c r="E126">
        <f t="shared" si="10"/>
        <v>17.91476797077415</v>
      </c>
      <c r="F126">
        <v>92</v>
      </c>
      <c r="G126">
        <f t="shared" si="11"/>
        <v>46.4000000000001</v>
      </c>
      <c r="H126">
        <f t="shared" si="12"/>
        <v>1.982758620689651</v>
      </c>
      <c r="I126">
        <f t="shared" si="13"/>
        <v>1.103676509525849</v>
      </c>
      <c r="J126">
        <f t="shared" si="14"/>
        <v>63.236005943561345</v>
      </c>
      <c r="K126">
        <f t="shared" si="15"/>
        <v>45.321237972787195</v>
      </c>
    </row>
    <row r="127" spans="1:11" ht="12.75">
      <c r="A127">
        <v>15</v>
      </c>
      <c r="B127">
        <v>46.5000000000001</v>
      </c>
      <c r="C127">
        <f t="shared" si="8"/>
        <v>0.32258064516128965</v>
      </c>
      <c r="D127">
        <f t="shared" si="9"/>
        <v>0.3120421215625327</v>
      </c>
      <c r="E127">
        <f t="shared" si="10"/>
        <v>17.878696595841305</v>
      </c>
      <c r="F127">
        <v>92</v>
      </c>
      <c r="G127">
        <f t="shared" si="11"/>
        <v>46.5000000000001</v>
      </c>
      <c r="H127">
        <f t="shared" si="12"/>
        <v>1.9784946236559098</v>
      </c>
      <c r="I127">
        <f t="shared" si="13"/>
        <v>1.102810350218467</v>
      </c>
      <c r="J127">
        <f t="shared" si="14"/>
        <v>63.18637867086238</v>
      </c>
      <c r="K127">
        <f t="shared" si="15"/>
        <v>45.30768207502108</v>
      </c>
    </row>
    <row r="128" spans="1:11" ht="12.75">
      <c r="A128">
        <v>15</v>
      </c>
      <c r="B128">
        <v>46.6000000000002</v>
      </c>
      <c r="C128">
        <f t="shared" si="8"/>
        <v>0.321888412017166</v>
      </c>
      <c r="D128">
        <f t="shared" si="9"/>
        <v>0.3114150051264927</v>
      </c>
      <c r="E128">
        <f t="shared" si="10"/>
        <v>17.84276547079293</v>
      </c>
      <c r="F128">
        <v>92</v>
      </c>
      <c r="G128">
        <f t="shared" si="11"/>
        <v>46.6000000000002</v>
      </c>
      <c r="H128">
        <f t="shared" si="12"/>
        <v>1.974248927038618</v>
      </c>
      <c r="I128">
        <f t="shared" si="13"/>
        <v>1.1019449486340929</v>
      </c>
      <c r="J128">
        <f t="shared" si="14"/>
        <v>63.13679481249381</v>
      </c>
      <c r="K128">
        <f t="shared" si="15"/>
        <v>45.29402934170088</v>
      </c>
    </row>
    <row r="129" spans="1:11" ht="12.75">
      <c r="A129">
        <v>15</v>
      </c>
      <c r="B129">
        <v>46.7000000000002</v>
      </c>
      <c r="C129">
        <f t="shared" si="8"/>
        <v>0.32119914346894934</v>
      </c>
      <c r="D129">
        <f t="shared" si="9"/>
        <v>0.31079032275466256</v>
      </c>
      <c r="E129">
        <f t="shared" si="10"/>
        <v>17.80697380735084</v>
      </c>
      <c r="F129">
        <v>92</v>
      </c>
      <c r="G129">
        <f t="shared" si="11"/>
        <v>46.7000000000002</v>
      </c>
      <c r="H129">
        <f t="shared" si="12"/>
        <v>1.9700214132762228</v>
      </c>
      <c r="I129">
        <f t="shared" si="13"/>
        <v>1.101080305073402</v>
      </c>
      <c r="J129">
        <f t="shared" si="14"/>
        <v>63.08725438568305</v>
      </c>
      <c r="K129">
        <f t="shared" si="15"/>
        <v>45.28028057833221</v>
      </c>
    </row>
    <row r="130" spans="1:11" ht="12.75">
      <c r="A130">
        <v>15</v>
      </c>
      <c r="B130">
        <v>46.8000000000002</v>
      </c>
      <c r="C130">
        <f t="shared" si="8"/>
        <v>0.3205128205128191</v>
      </c>
      <c r="D130">
        <f t="shared" si="9"/>
        <v>0.31016806078798465</v>
      </c>
      <c r="E130">
        <f t="shared" si="10"/>
        <v>17.771320822908685</v>
      </c>
      <c r="F130">
        <v>92</v>
      </c>
      <c r="G130">
        <f t="shared" si="11"/>
        <v>46.8000000000002</v>
      </c>
      <c r="H130">
        <f t="shared" si="12"/>
        <v>1.9658119658119573</v>
      </c>
      <c r="I130">
        <f t="shared" si="13"/>
        <v>1.1002164198320068</v>
      </c>
      <c r="J130">
        <f t="shared" si="14"/>
        <v>63.03775740736747</v>
      </c>
      <c r="K130">
        <f t="shared" si="15"/>
        <v>45.26643658445879</v>
      </c>
    </row>
    <row r="131" spans="1:11" ht="12.75">
      <c r="A131">
        <v>15</v>
      </c>
      <c r="B131">
        <v>46.9000000000002</v>
      </c>
      <c r="C131">
        <f t="shared" si="8"/>
        <v>0.3198294243070349</v>
      </c>
      <c r="D131">
        <f t="shared" si="9"/>
        <v>0.3095482056655469</v>
      </c>
      <c r="E131">
        <f t="shared" si="10"/>
        <v>17.735805740483435</v>
      </c>
      <c r="F131">
        <v>92</v>
      </c>
      <c r="G131">
        <f t="shared" si="11"/>
        <v>46.9000000000002</v>
      </c>
      <c r="H131">
        <f t="shared" si="12"/>
        <v>1.9616204690831474</v>
      </c>
      <c r="I131">
        <f t="shared" si="13"/>
        <v>1.0993532932004746</v>
      </c>
      <c r="J131">
        <f t="shared" si="14"/>
        <v>62.98830389419533</v>
      </c>
      <c r="K131">
        <f t="shared" si="15"/>
        <v>45.2524981537119</v>
      </c>
    </row>
    <row r="132" spans="1:11" ht="12.75">
      <c r="A132">
        <v>15</v>
      </c>
      <c r="B132">
        <v>47.0000000000002</v>
      </c>
      <c r="C132">
        <f t="shared" si="8"/>
        <v>0.3191489361702114</v>
      </c>
      <c r="D132">
        <f t="shared" si="9"/>
        <v>0.30893074392374037</v>
      </c>
      <c r="E132">
        <f t="shared" si="10"/>
        <v>17.700427788667124</v>
      </c>
      <c r="F132">
        <v>92</v>
      </c>
      <c r="G132">
        <f t="shared" si="11"/>
        <v>47.0000000000002</v>
      </c>
      <c r="H132">
        <f t="shared" si="12"/>
        <v>1.95744680851063</v>
      </c>
      <c r="I132">
        <f t="shared" si="13"/>
        <v>1.0984909254643416</v>
      </c>
      <c r="J132">
        <f t="shared" si="14"/>
        <v>62.93889386252666</v>
      </c>
      <c r="K132">
        <f t="shared" si="15"/>
        <v>45.23846607385954</v>
      </c>
    </row>
    <row r="133" spans="1:11" ht="12.75">
      <c r="A133">
        <v>15</v>
      </c>
      <c r="B133">
        <v>47.1000000000002</v>
      </c>
      <c r="C133">
        <f t="shared" si="8"/>
        <v>0.3184713375796165</v>
      </c>
      <c r="D133">
        <f t="shared" si="9"/>
        <v>0.3083156621954273</v>
      </c>
      <c r="E133">
        <f t="shared" si="10"/>
        <v>17.66518620157917</v>
      </c>
      <c r="F133">
        <v>92</v>
      </c>
      <c r="G133">
        <f t="shared" si="11"/>
        <v>47.1000000000002</v>
      </c>
      <c r="H133">
        <f t="shared" si="12"/>
        <v>1.9532908704883145</v>
      </c>
      <c r="I133">
        <f t="shared" si="13"/>
        <v>1.0976293169041274</v>
      </c>
      <c r="J133">
        <f t="shared" si="14"/>
        <v>62.88952732843404</v>
      </c>
      <c r="K133">
        <f t="shared" si="15"/>
        <v>45.22434112685487</v>
      </c>
    </row>
    <row r="134" spans="1:11" ht="12.75">
      <c r="A134">
        <v>15</v>
      </c>
      <c r="B134">
        <v>47.2000000000002</v>
      </c>
      <c r="C134">
        <f t="shared" si="8"/>
        <v>0.3177966101694902</v>
      </c>
      <c r="D134">
        <f t="shared" si="9"/>
        <v>0.30770294720911523</v>
      </c>
      <c r="E134">
        <f t="shared" si="10"/>
        <v>17.630080218819074</v>
      </c>
      <c r="F134">
        <v>92</v>
      </c>
      <c r="G134">
        <f t="shared" si="11"/>
        <v>47.2000000000002</v>
      </c>
      <c r="H134">
        <f t="shared" si="12"/>
        <v>1.949152542372873</v>
      </c>
      <c r="I134">
        <f t="shared" si="13"/>
        <v>1.0967684677953484</v>
      </c>
      <c r="J134">
        <f t="shared" si="14"/>
        <v>62.84020430770342</v>
      </c>
      <c r="K134">
        <f t="shared" si="15"/>
        <v>45.21012408888434</v>
      </c>
    </row>
    <row r="135" spans="1:11" ht="12.75">
      <c r="A135">
        <v>15</v>
      </c>
      <c r="B135">
        <v>47.3000000000002</v>
      </c>
      <c r="C135">
        <f t="shared" si="8"/>
        <v>0.31712473572938554</v>
      </c>
      <c r="D135">
        <f t="shared" si="9"/>
        <v>0.30709258578814097</v>
      </c>
      <c r="E135">
        <f t="shared" si="10"/>
        <v>17.595109085419644</v>
      </c>
      <c r="F135">
        <v>92</v>
      </c>
      <c r="G135">
        <f t="shared" si="11"/>
        <v>47.3000000000002</v>
      </c>
      <c r="H135">
        <f t="shared" si="12"/>
        <v>1.9450317124735645</v>
      </c>
      <c r="I135">
        <f t="shared" si="13"/>
        <v>1.0959083784085342</v>
      </c>
      <c r="J135">
        <f t="shared" si="14"/>
        <v>62.79092481583496</v>
      </c>
      <c r="K135">
        <f t="shared" si="15"/>
        <v>45.19581573041532</v>
      </c>
    </row>
    <row r="136" spans="1:11" ht="12.75">
      <c r="A136">
        <v>15</v>
      </c>
      <c r="B136">
        <v>47.4000000000002</v>
      </c>
      <c r="C136">
        <f t="shared" si="8"/>
        <v>0.31645569620253033</v>
      </c>
      <c r="D136">
        <f t="shared" si="9"/>
        <v>0.30648456484986114</v>
      </c>
      <c r="E136">
        <f t="shared" si="10"/>
        <v>17.560272051800624</v>
      </c>
      <c r="F136">
        <v>92</v>
      </c>
      <c r="G136">
        <f t="shared" si="11"/>
        <v>47.4000000000002</v>
      </c>
      <c r="H136">
        <f t="shared" si="12"/>
        <v>1.940928270042186</v>
      </c>
      <c r="I136">
        <f t="shared" si="13"/>
        <v>1.0950490490092402</v>
      </c>
      <c r="J136">
        <f t="shared" si="14"/>
        <v>62.7416888680439</v>
      </c>
      <c r="K136">
        <f t="shared" si="15"/>
        <v>45.18141681624328</v>
      </c>
    </row>
    <row r="137" spans="1:11" ht="12.75">
      <c r="A137">
        <v>15</v>
      </c>
      <c r="B137">
        <v>47.5000000000002</v>
      </c>
      <c r="C137">
        <f t="shared" si="8"/>
        <v>0.3157894736842092</v>
      </c>
      <c r="D137">
        <f t="shared" si="9"/>
        <v>0.3058788714048509</v>
      </c>
      <c r="E137">
        <f t="shared" si="10"/>
        <v>17.525568373722802</v>
      </c>
      <c r="F137">
        <v>92</v>
      </c>
      <c r="G137">
        <f t="shared" si="11"/>
        <v>47.5000000000002</v>
      </c>
      <c r="H137">
        <f t="shared" si="12"/>
        <v>1.9368421052631497</v>
      </c>
      <c r="I137">
        <f t="shared" si="13"/>
        <v>1.0941904798580635</v>
      </c>
      <c r="J137">
        <f t="shared" si="14"/>
        <v>62.69249647926135</v>
      </c>
      <c r="K137">
        <f t="shared" si="15"/>
        <v>45.166928105538545</v>
      </c>
    </row>
    <row r="138" spans="1:11" ht="12.75">
      <c r="A138">
        <v>15</v>
      </c>
      <c r="B138">
        <v>47.6000000000002</v>
      </c>
      <c r="C138">
        <f t="shared" si="8"/>
        <v>0.3151260504201667</v>
      </c>
      <c r="D138">
        <f t="shared" si="9"/>
        <v>0.3052754925561112</v>
      </c>
      <c r="E138">
        <f t="shared" si="10"/>
        <v>17.490997312242552</v>
      </c>
      <c r="F138">
        <v>92</v>
      </c>
      <c r="G138">
        <f t="shared" si="11"/>
        <v>47.6000000000002</v>
      </c>
      <c r="H138">
        <f t="shared" si="12"/>
        <v>1.9327731092436893</v>
      </c>
      <c r="I138">
        <f t="shared" si="13"/>
        <v>1.0933326712106568</v>
      </c>
      <c r="J138">
        <f t="shared" si="14"/>
        <v>62.64334766413512</v>
      </c>
      <c r="K138">
        <f t="shared" si="15"/>
        <v>45.152350351892565</v>
      </c>
    </row>
    <row r="139" spans="1:11" ht="12.75">
      <c r="A139">
        <v>15</v>
      </c>
      <c r="B139">
        <v>47.7000000000002</v>
      </c>
      <c r="C139">
        <f t="shared" si="8"/>
        <v>0.3144654088050301</v>
      </c>
      <c r="D139">
        <f t="shared" si="9"/>
        <v>0.3046744154982823</v>
      </c>
      <c r="E139">
        <f t="shared" si="10"/>
        <v>17.456558133666814</v>
      </c>
      <c r="F139">
        <v>92</v>
      </c>
      <c r="G139">
        <f t="shared" si="11"/>
        <v>47.7000000000002</v>
      </c>
      <c r="H139">
        <f t="shared" si="12"/>
        <v>1.9287211740041847</v>
      </c>
      <c r="I139">
        <f t="shared" si="13"/>
        <v>1.0924756233177433</v>
      </c>
      <c r="J139">
        <f t="shared" si="14"/>
        <v>62.594242437030594</v>
      </c>
      <c r="K139">
        <f t="shared" si="15"/>
        <v>45.137684303363784</v>
      </c>
    </row>
    <row r="140" spans="1:11" ht="12.75">
      <c r="A140">
        <v>15</v>
      </c>
      <c r="B140">
        <v>47.8000000000002</v>
      </c>
      <c r="C140">
        <f t="shared" si="8"/>
        <v>0.3138075313807518</v>
      </c>
      <c r="D140">
        <f t="shared" si="9"/>
        <v>0.30407562751686606</v>
      </c>
      <c r="E140">
        <f t="shared" si="10"/>
        <v>17.422250109508507</v>
      </c>
      <c r="F140">
        <v>92</v>
      </c>
      <c r="G140">
        <f t="shared" si="11"/>
        <v>47.8000000000002</v>
      </c>
      <c r="H140">
        <f t="shared" si="12"/>
        <v>1.9246861924686112</v>
      </c>
      <c r="I140">
        <f t="shared" si="13"/>
        <v>1.0916193364251314</v>
      </c>
      <c r="J140">
        <f t="shared" si="14"/>
        <v>62.54518081203157</v>
      </c>
      <c r="K140">
        <f t="shared" si="15"/>
        <v>45.122930702523064</v>
      </c>
    </row>
    <row r="141" spans="1:11" ht="12.75">
      <c r="A141">
        <v>15</v>
      </c>
      <c r="B141">
        <v>47.9000000000002</v>
      </c>
      <c r="C141">
        <f t="shared" si="8"/>
        <v>0.3131524008350718</v>
      </c>
      <c r="D141">
        <f t="shared" si="9"/>
        <v>0.30347911598745536</v>
      </c>
      <c r="E141">
        <f t="shared" si="10"/>
        <v>17.388072516442378</v>
      </c>
      <c r="F141">
        <v>92</v>
      </c>
      <c r="G141">
        <f t="shared" si="11"/>
        <v>47.9000000000002</v>
      </c>
      <c r="H141">
        <f t="shared" si="12"/>
        <v>1.9206680584551068</v>
      </c>
      <c r="I141">
        <f t="shared" si="13"/>
        <v>1.0907638107737292</v>
      </c>
      <c r="J141">
        <f t="shared" si="14"/>
        <v>62.496162802941036</v>
      </c>
      <c r="K141">
        <f t="shared" si="15"/>
        <v>45.10809028649866</v>
      </c>
    </row>
    <row r="142" spans="1:11" ht="12.75">
      <c r="A142">
        <v>15</v>
      </c>
      <c r="B142">
        <v>48.0000000000002</v>
      </c>
      <c r="C142">
        <f t="shared" si="8"/>
        <v>0.3124999999999987</v>
      </c>
      <c r="D142">
        <f t="shared" si="9"/>
        <v>0.30288486837497025</v>
      </c>
      <c r="E142">
        <f t="shared" si="10"/>
        <v>17.354024636261258</v>
      </c>
      <c r="F142">
        <v>92</v>
      </c>
      <c r="G142">
        <f t="shared" si="11"/>
        <v>48.0000000000002</v>
      </c>
      <c r="H142">
        <f t="shared" si="12"/>
        <v>1.9166666666666587</v>
      </c>
      <c r="I142">
        <f t="shared" si="13"/>
        <v>1.0899090465995591</v>
      </c>
      <c r="J142">
        <f t="shared" si="14"/>
        <v>62.44718842328211</v>
      </c>
      <c r="K142">
        <f t="shared" si="15"/>
        <v>45.09316378702085</v>
      </c>
    </row>
    <row r="143" spans="1:11" ht="12.75">
      <c r="A143">
        <v>15</v>
      </c>
      <c r="B143">
        <v>48.1000000000002</v>
      </c>
      <c r="C143">
        <f t="shared" si="8"/>
        <v>0.31185031185031054</v>
      </c>
      <c r="D143">
        <f t="shared" si="9"/>
        <v>0.30229287223290285</v>
      </c>
      <c r="E143">
        <f t="shared" si="10"/>
        <v>17.320105755832767</v>
      </c>
      <c r="F143">
        <v>92</v>
      </c>
      <c r="G143">
        <f t="shared" si="11"/>
        <v>48.1000000000002</v>
      </c>
      <c r="H143">
        <f t="shared" si="12"/>
        <v>1.9126819126819048</v>
      </c>
      <c r="I143">
        <f t="shared" si="13"/>
        <v>1.0890550441337732</v>
      </c>
      <c r="J143">
        <f t="shared" si="14"/>
        <v>62.398257686298805</v>
      </c>
      <c r="K143">
        <f t="shared" si="15"/>
        <v>45.078151930466035</v>
      </c>
    </row>
    <row r="144" spans="1:11" ht="12.75">
      <c r="A144">
        <v>15</v>
      </c>
      <c r="B144">
        <v>48.2000000000002</v>
      </c>
      <c r="C144">
        <f t="shared" si="8"/>
        <v>0.31120331950207336</v>
      </c>
      <c r="D144">
        <f t="shared" si="9"/>
        <v>0.3017031152025684</v>
      </c>
      <c r="E144">
        <f t="shared" si="10"/>
        <v>17.286315167056433</v>
      </c>
      <c r="F144">
        <v>92</v>
      </c>
      <c r="G144">
        <f t="shared" si="11"/>
        <v>48.2000000000002</v>
      </c>
      <c r="H144">
        <f t="shared" si="12"/>
        <v>1.9087136929460502</v>
      </c>
      <c r="I144">
        <f t="shared" si="13"/>
        <v>1.0882018036026673</v>
      </c>
      <c r="J144">
        <f t="shared" si="14"/>
        <v>62.34937060495694</v>
      </c>
      <c r="K144">
        <f t="shared" si="15"/>
        <v>45.0630554379005</v>
      </c>
    </row>
    <row r="145" spans="1:11" ht="12.75">
      <c r="A145">
        <v>15</v>
      </c>
      <c r="B145">
        <v>48.3000000000002</v>
      </c>
      <c r="C145">
        <f t="shared" si="8"/>
        <v>0.3105590062111788</v>
      </c>
      <c r="D145">
        <f t="shared" si="9"/>
        <v>0.30111558501236363</v>
      </c>
      <c r="E145">
        <f t="shared" si="10"/>
        <v>17.252652166821182</v>
      </c>
      <c r="F145">
        <v>92</v>
      </c>
      <c r="G145">
        <f t="shared" si="11"/>
        <v>48.3000000000002</v>
      </c>
      <c r="H145">
        <f t="shared" si="12"/>
        <v>1.9047619047618967</v>
      </c>
      <c r="I145">
        <f t="shared" si="13"/>
        <v>1.0873493252276958</v>
      </c>
      <c r="J145">
        <f t="shared" si="14"/>
        <v>62.3005271919449</v>
      </c>
      <c r="K145">
        <f t="shared" si="15"/>
        <v>45.047875025123716</v>
      </c>
    </row>
    <row r="146" spans="1:11" ht="12.75">
      <c r="A146">
        <v>15</v>
      </c>
      <c r="B146">
        <v>48.4000000000002</v>
      </c>
      <c r="C146">
        <f t="shared" si="8"/>
        <v>0.30991735537189957</v>
      </c>
      <c r="D146">
        <f t="shared" si="9"/>
        <v>0.30053026947703293</v>
      </c>
      <c r="E146">
        <f t="shared" si="10"/>
        <v>17.219116056963294</v>
      </c>
      <c r="F146">
        <v>92</v>
      </c>
      <c r="G146">
        <f t="shared" si="11"/>
        <v>48.4000000000002</v>
      </c>
      <c r="H146">
        <f t="shared" si="12"/>
        <v>1.900826446280984</v>
      </c>
      <c r="I146">
        <f t="shared" si="13"/>
        <v>1.0864976092254872</v>
      </c>
      <c r="J146">
        <f t="shared" si="14"/>
        <v>62.25172745967459</v>
      </c>
      <c r="K146">
        <f t="shared" si="15"/>
        <v>45.0326114027113</v>
      </c>
    </row>
    <row r="147" spans="1:11" ht="12.75">
      <c r="A147">
        <v>15</v>
      </c>
      <c r="B147">
        <v>48.5000000000002</v>
      </c>
      <c r="C147">
        <f t="shared" si="8"/>
        <v>0.30927835051546265</v>
      </c>
      <c r="D147">
        <f t="shared" si="9"/>
        <v>0.29994715649694054</v>
      </c>
      <c r="E147">
        <f t="shared" si="10"/>
        <v>17.185706144224703</v>
      </c>
      <c r="F147">
        <v>92</v>
      </c>
      <c r="G147">
        <f t="shared" si="11"/>
        <v>48.5000000000002</v>
      </c>
      <c r="H147">
        <f t="shared" si="12"/>
        <v>1.8969072164948375</v>
      </c>
      <c r="I147">
        <f t="shared" si="13"/>
        <v>1.0856466558078577</v>
      </c>
      <c r="J147">
        <f t="shared" si="14"/>
        <v>62.20297142028219</v>
      </c>
      <c r="K147">
        <f t="shared" si="15"/>
        <v>45.017265276057486</v>
      </c>
    </row>
    <row r="148" spans="1:11" ht="12.75">
      <c r="A148">
        <v>15</v>
      </c>
      <c r="B148">
        <v>48.6000000000002</v>
      </c>
      <c r="C148">
        <f t="shared" si="8"/>
        <v>0.3086419753086407</v>
      </c>
      <c r="D148">
        <f t="shared" si="9"/>
        <v>0.2993662340573508</v>
      </c>
      <c r="E148">
        <f t="shared" si="10"/>
        <v>17.152421740211768</v>
      </c>
      <c r="F148">
        <v>92</v>
      </c>
      <c r="G148">
        <f t="shared" si="11"/>
        <v>48.6000000000002</v>
      </c>
      <c r="H148">
        <f t="shared" si="12"/>
        <v>1.8930041152263297</v>
      </c>
      <c r="I148">
        <f t="shared" si="13"/>
        <v>1.0847964651818272</v>
      </c>
      <c r="J148">
        <f t="shared" si="14"/>
        <v>62.15425908562905</v>
      </c>
      <c r="K148">
        <f t="shared" si="15"/>
        <v>45.001837345417286</v>
      </c>
    </row>
    <row r="149" spans="1:11" ht="12.75">
      <c r="A149">
        <v>15</v>
      </c>
      <c r="B149">
        <v>48.7000000000002</v>
      </c>
      <c r="C149">
        <f t="shared" si="8"/>
        <v>0.30800821355236013</v>
      </c>
      <c r="D149">
        <f t="shared" si="9"/>
        <v>0.2987874902277146</v>
      </c>
      <c r="E149">
        <f t="shared" si="10"/>
        <v>17.119262161354374</v>
      </c>
      <c r="F149">
        <v>92</v>
      </c>
      <c r="G149">
        <f t="shared" si="11"/>
        <v>48.7000000000002</v>
      </c>
      <c r="H149">
        <f t="shared" si="12"/>
        <v>1.8891170431211421</v>
      </c>
      <c r="I149">
        <f t="shared" si="13"/>
        <v>1.0839470375496334</v>
      </c>
      <c r="J149">
        <f t="shared" si="14"/>
        <v>62.10559046730256</v>
      </c>
      <c r="K149">
        <f t="shared" si="15"/>
        <v>44.98632830594819</v>
      </c>
    </row>
    <row r="150" spans="1:11" ht="12.75">
      <c r="A150">
        <v>15</v>
      </c>
      <c r="B150">
        <v>48.8000000000002</v>
      </c>
      <c r="C150">
        <f t="shared" si="8"/>
        <v>0.3073770491803266</v>
      </c>
      <c r="D150">
        <f t="shared" si="9"/>
        <v>0.29821091316096254</v>
      </c>
      <c r="E150">
        <f t="shared" si="10"/>
        <v>17.086226728865448</v>
      </c>
      <c r="F150">
        <v>92</v>
      </c>
      <c r="G150">
        <f t="shared" si="11"/>
        <v>48.8000000000002</v>
      </c>
      <c r="H150">
        <f t="shared" si="12"/>
        <v>1.8852459016393364</v>
      </c>
      <c r="I150">
        <f t="shared" si="13"/>
        <v>1.0830983731087473</v>
      </c>
      <c r="J150">
        <f t="shared" si="14"/>
        <v>62.05696557661696</v>
      </c>
      <c r="K150">
        <f t="shared" si="15"/>
        <v>44.97073884775151</v>
      </c>
    </row>
    <row r="151" spans="1:11" ht="12.75">
      <c r="A151">
        <v>15</v>
      </c>
      <c r="B151">
        <v>48.9000000000002</v>
      </c>
      <c r="C151">
        <f aca="true" t="shared" si="16" ref="C151:C182">A151/B151</f>
        <v>0.3067484662576675</v>
      </c>
      <c r="D151">
        <f aca="true" t="shared" si="17" ref="D151:D182">ATAN(C151)</f>
        <v>0.29763649109280566</v>
      </c>
      <c r="E151">
        <f aca="true" t="shared" si="18" ref="E151:E182">DEGREES(D151)</f>
        <v>17.053314768700883</v>
      </c>
      <c r="F151">
        <v>92</v>
      </c>
      <c r="G151">
        <f aca="true" t="shared" si="19" ref="G151:G182">B151</f>
        <v>48.9000000000002</v>
      </c>
      <c r="H151">
        <f aca="true" t="shared" si="20" ref="H151:H182">F151/B151</f>
        <v>1.8813905930470272</v>
      </c>
      <c r="I151">
        <f aca="true" t="shared" si="21" ref="I151:I182">ATAN(H151)</f>
        <v>1.0822504720518882</v>
      </c>
      <c r="J151">
        <f aca="true" t="shared" si="22" ref="J151:J182">DEGREES(I151)</f>
        <v>62.00838442461425</v>
      </c>
      <c r="K151">
        <f aca="true" t="shared" si="23" ref="K151:K182">J151-E151</f>
        <v>44.95506965591336</v>
      </c>
    </row>
    <row r="152" spans="1:11" ht="12.75">
      <c r="A152">
        <v>15</v>
      </c>
      <c r="B152">
        <v>49.0000000000002</v>
      </c>
      <c r="C152">
        <f t="shared" si="16"/>
        <v>0.30612244897959057</v>
      </c>
      <c r="D152">
        <f t="shared" si="17"/>
        <v>0.29706421234104163</v>
      </c>
      <c r="E152">
        <f t="shared" si="18"/>
        <v>17.02052561151979</v>
      </c>
      <c r="F152">
        <v>92</v>
      </c>
      <c r="G152">
        <f t="shared" si="19"/>
        <v>49.0000000000002</v>
      </c>
      <c r="H152">
        <f t="shared" si="20"/>
        <v>1.8775510204081556</v>
      </c>
      <c r="I152">
        <f t="shared" si="21"/>
        <v>1.081403334567037</v>
      </c>
      <c r="J152">
        <f t="shared" si="22"/>
        <v>61.95984702206495</v>
      </c>
      <c r="K152">
        <f t="shared" si="23"/>
        <v>44.93932141054516</v>
      </c>
    </row>
    <row r="153" spans="1:11" ht="12.75">
      <c r="A153">
        <v>15</v>
      </c>
      <c r="B153">
        <v>49.1000000000002</v>
      </c>
      <c r="C153">
        <f t="shared" si="16"/>
        <v>0.30549898167005984</v>
      </c>
      <c r="D153">
        <f t="shared" si="17"/>
        <v>0.29649406530486916</v>
      </c>
      <c r="E153">
        <f t="shared" si="18"/>
        <v>16.987858592645214</v>
      </c>
      <c r="F153">
        <v>92</v>
      </c>
      <c r="G153">
        <f t="shared" si="19"/>
        <v>49.1000000000002</v>
      </c>
      <c r="H153">
        <f t="shared" si="20"/>
        <v>1.8737270875763672</v>
      </c>
      <c r="I153">
        <f t="shared" si="21"/>
        <v>1.0805569608374537</v>
      </c>
      <c r="J153">
        <f t="shared" si="22"/>
        <v>61.91135337946908</v>
      </c>
      <c r="K153">
        <f t="shared" si="23"/>
        <v>44.923494786823866</v>
      </c>
    </row>
    <row r="154" spans="1:11" ht="12.75">
      <c r="A154">
        <v>15</v>
      </c>
      <c r="B154">
        <v>49.2000000000002</v>
      </c>
      <c r="C154">
        <f t="shared" si="16"/>
        <v>0.3048780487804866</v>
      </c>
      <c r="D154">
        <f t="shared" si="17"/>
        <v>0.2959260384642073</v>
      </c>
      <c r="E154">
        <f t="shared" si="18"/>
        <v>16.95531305202514</v>
      </c>
      <c r="F154">
        <v>92</v>
      </c>
      <c r="G154">
        <f t="shared" si="19"/>
        <v>49.2000000000002</v>
      </c>
      <c r="H154">
        <f t="shared" si="20"/>
        <v>1.8699186991869843</v>
      </c>
      <c r="I154">
        <f t="shared" si="21"/>
        <v>1.0797113510416905</v>
      </c>
      <c r="J154">
        <f t="shared" si="22"/>
        <v>61.86290350705693</v>
      </c>
      <c r="K154">
        <f t="shared" si="23"/>
        <v>44.90759045503179</v>
      </c>
    </row>
    <row r="155" spans="1:11" ht="12.75">
      <c r="A155">
        <v>15</v>
      </c>
      <c r="B155">
        <v>49.3000000000002</v>
      </c>
      <c r="C155">
        <f t="shared" si="16"/>
        <v>0.3042596348884369</v>
      </c>
      <c r="D155">
        <f t="shared" si="17"/>
        <v>0.2953601203790221</v>
      </c>
      <c r="E155">
        <f t="shared" si="18"/>
        <v>16.922888334193903</v>
      </c>
      <c r="F155">
        <v>92</v>
      </c>
      <c r="G155">
        <f t="shared" si="19"/>
        <v>49.3000000000002</v>
      </c>
      <c r="H155">
        <f t="shared" si="20"/>
        <v>1.8661257606490795</v>
      </c>
      <c r="I155">
        <f t="shared" si="21"/>
        <v>1.0788665053536073</v>
      </c>
      <c r="J155">
        <f t="shared" si="22"/>
        <v>61.81449741478993</v>
      </c>
      <c r="K155">
        <f t="shared" si="23"/>
        <v>44.89160908059603</v>
      </c>
    </row>
    <row r="156" spans="1:11" ht="12.75">
      <c r="A156">
        <v>15</v>
      </c>
      <c r="B156">
        <v>49.4000000000002</v>
      </c>
      <c r="C156">
        <f t="shared" si="16"/>
        <v>0.3036437246963551</v>
      </c>
      <c r="D156">
        <f t="shared" si="17"/>
        <v>0.29479629968866006</v>
      </c>
      <c r="E156">
        <f t="shared" si="18"/>
        <v>16.890583788234007</v>
      </c>
      <c r="F156">
        <v>92</v>
      </c>
      <c r="G156">
        <f t="shared" si="19"/>
        <v>49.4000000000002</v>
      </c>
      <c r="H156">
        <f t="shared" si="20"/>
        <v>1.8623481781376443</v>
      </c>
      <c r="I156">
        <f t="shared" si="21"/>
        <v>1.078022423942387</v>
      </c>
      <c r="J156">
        <f t="shared" si="22"/>
        <v>61.76613511236157</v>
      </c>
      <c r="K156">
        <f t="shared" si="23"/>
        <v>44.87555132412756</v>
      </c>
    </row>
    <row r="157" spans="1:11" ht="12.75">
      <c r="A157">
        <v>15</v>
      </c>
      <c r="B157">
        <v>49.5000000000002</v>
      </c>
      <c r="C157">
        <f t="shared" si="16"/>
        <v>0.3030303030303018</v>
      </c>
      <c r="D157">
        <f t="shared" si="17"/>
        <v>0.2942345651111867</v>
      </c>
      <c r="E157">
        <f t="shared" si="18"/>
        <v>16.858398767738215</v>
      </c>
      <c r="F157">
        <v>92</v>
      </c>
      <c r="G157">
        <f t="shared" si="19"/>
        <v>49.5000000000002</v>
      </c>
      <c r="H157">
        <f t="shared" si="20"/>
        <v>1.858585858585851</v>
      </c>
      <c r="I157">
        <f t="shared" si="21"/>
        <v>1.0771791069725505</v>
      </c>
      <c r="J157">
        <f t="shared" si="22"/>
        <v>61.71781660919817</v>
      </c>
      <c r="K157">
        <f t="shared" si="23"/>
        <v>44.85941784145995</v>
      </c>
    </row>
    <row r="158" spans="1:11" ht="12.75">
      <c r="A158">
        <v>15</v>
      </c>
      <c r="B158">
        <v>49.6000000000002</v>
      </c>
      <c r="C158">
        <f t="shared" si="16"/>
        <v>0.30241935483870847</v>
      </c>
      <c r="D158">
        <f t="shared" si="17"/>
        <v>0.2936749054427326</v>
      </c>
      <c r="E158">
        <f t="shared" si="18"/>
        <v>16.826332630772107</v>
      </c>
      <c r="F158">
        <v>92</v>
      </c>
      <c r="G158">
        <f t="shared" si="19"/>
        <v>49.6000000000002</v>
      </c>
      <c r="H158">
        <f t="shared" si="20"/>
        <v>1.854838709677412</v>
      </c>
      <c r="I158">
        <f t="shared" si="21"/>
        <v>1.0763365546039714</v>
      </c>
      <c r="J158">
        <f t="shared" si="22"/>
        <v>61.669541914459835</v>
      </c>
      <c r="K158">
        <f t="shared" si="23"/>
        <v>44.84320928368773</v>
      </c>
    </row>
    <row r="159" spans="1:11" ht="12.75">
      <c r="A159">
        <v>15</v>
      </c>
      <c r="B159">
        <v>49.7000000000002</v>
      </c>
      <c r="C159">
        <f t="shared" si="16"/>
        <v>0.30181086519114564</v>
      </c>
      <c r="D159">
        <f t="shared" si="17"/>
        <v>0.2931173095568452</v>
      </c>
      <c r="E159">
        <f t="shared" si="18"/>
        <v>16.7943847398369</v>
      </c>
      <c r="F159">
        <v>92</v>
      </c>
      <c r="G159">
        <f t="shared" si="19"/>
        <v>49.7000000000002</v>
      </c>
      <c r="H159">
        <f t="shared" si="20"/>
        <v>1.8511066398390268</v>
      </c>
      <c r="I159">
        <f t="shared" si="21"/>
        <v>1.075494766991891</v>
      </c>
      <c r="J159">
        <f t="shared" si="22"/>
        <v>61.62131103704124</v>
      </c>
      <c r="K159">
        <f t="shared" si="23"/>
        <v>44.82692629720434</v>
      </c>
    </row>
    <row r="160" spans="1:11" ht="12.75">
      <c r="A160">
        <v>15</v>
      </c>
      <c r="B160">
        <v>49.8000000000002</v>
      </c>
      <c r="C160">
        <f t="shared" si="16"/>
        <v>0.3012048192771072</v>
      </c>
      <c r="D160">
        <f t="shared" si="17"/>
        <v>0.2925617664038464</v>
      </c>
      <c r="E160">
        <f t="shared" si="18"/>
        <v>16.76255446183268</v>
      </c>
      <c r="F160">
        <v>92</v>
      </c>
      <c r="G160">
        <f t="shared" si="19"/>
        <v>49.8000000000002</v>
      </c>
      <c r="H160">
        <f t="shared" si="20"/>
        <v>1.8473895582329243</v>
      </c>
      <c r="I160">
        <f t="shared" si="21"/>
        <v>1.074653744286934</v>
      </c>
      <c r="J160">
        <f t="shared" si="22"/>
        <v>61.57312398557252</v>
      </c>
      <c r="K160">
        <f t="shared" si="23"/>
        <v>44.810569523739844</v>
      </c>
    </row>
    <row r="161" spans="1:11" ht="12.75">
      <c r="A161">
        <v>15</v>
      </c>
      <c r="B161">
        <v>49.9000000000002</v>
      </c>
      <c r="C161">
        <f t="shared" si="16"/>
        <v>0.3006012024048084</v>
      </c>
      <c r="D161">
        <f t="shared" si="17"/>
        <v>0.29200826501019694</v>
      </c>
      <c r="E161">
        <f t="shared" si="18"/>
        <v>16.730841168021957</v>
      </c>
      <c r="F161">
        <v>92</v>
      </c>
      <c r="G161">
        <f t="shared" si="19"/>
        <v>49.9000000000002</v>
      </c>
      <c r="H161">
        <f t="shared" si="20"/>
        <v>1.8436873747494917</v>
      </c>
      <c r="I161">
        <f t="shared" si="21"/>
        <v>1.0738134866351228</v>
      </c>
      <c r="J161">
        <f t="shared" si="22"/>
        <v>61.524980768420164</v>
      </c>
      <c r="K161">
        <f t="shared" si="23"/>
        <v>44.79413960039821</v>
      </c>
    </row>
    <row r="162" spans="1:11" ht="12.75">
      <c r="A162">
        <v>15</v>
      </c>
      <c r="B162">
        <v>50.0000000000002</v>
      </c>
      <c r="C162">
        <f t="shared" si="16"/>
        <v>0.2999999999999988</v>
      </c>
      <c r="D162">
        <f t="shared" si="17"/>
        <v>0.291456794477866</v>
      </c>
      <c r="E162">
        <f t="shared" si="18"/>
        <v>16.69924423399356</v>
      </c>
      <c r="F162">
        <v>92</v>
      </c>
      <c r="G162">
        <f t="shared" si="19"/>
        <v>50.0000000000002</v>
      </c>
      <c r="H162">
        <f t="shared" si="20"/>
        <v>1.8399999999999928</v>
      </c>
      <c r="I162">
        <f t="shared" si="21"/>
        <v>1.0729739941778937</v>
      </c>
      <c r="J162">
        <f t="shared" si="22"/>
        <v>61.476881393687876</v>
      </c>
      <c r="K162">
        <f t="shared" si="23"/>
        <v>44.777637159694315</v>
      </c>
    </row>
    <row r="163" spans="1:11" ht="12.75">
      <c r="A163">
        <v>15</v>
      </c>
      <c r="B163">
        <v>50.1000000000002</v>
      </c>
      <c r="C163">
        <f t="shared" si="16"/>
        <v>0.2994011976047892</v>
      </c>
      <c r="D163">
        <f t="shared" si="17"/>
        <v>0.2909073439837077</v>
      </c>
      <c r="E163">
        <f t="shared" si="18"/>
        <v>16.667763039626912</v>
      </c>
      <c r="F163">
        <v>92</v>
      </c>
      <c r="G163">
        <f t="shared" si="19"/>
        <v>50.1000000000002</v>
      </c>
      <c r="H163">
        <f t="shared" si="20"/>
        <v>1.8363273453093738</v>
      </c>
      <c r="I163">
        <f t="shared" si="21"/>
        <v>1.0721352670521107</v>
      </c>
      <c r="J163">
        <f t="shared" si="22"/>
        <v>61.42882586921737</v>
      </c>
      <c r="K163">
        <f t="shared" si="23"/>
        <v>44.76106282959046</v>
      </c>
    </row>
    <row r="164" spans="1:11" ht="12.75">
      <c r="A164">
        <v>15</v>
      </c>
      <c r="B164">
        <v>50.2000000000002</v>
      </c>
      <c r="C164">
        <f t="shared" si="16"/>
        <v>0.2988047808764928</v>
      </c>
      <c r="D164">
        <f t="shared" si="17"/>
        <v>0.29035990277884277</v>
      </c>
      <c r="E164">
        <f t="shared" si="18"/>
        <v>16.636396969056594</v>
      </c>
      <c r="F164">
        <v>92</v>
      </c>
      <c r="G164">
        <f t="shared" si="19"/>
        <v>50.2000000000002</v>
      </c>
      <c r="H164">
        <f t="shared" si="20"/>
        <v>1.832669322709156</v>
      </c>
      <c r="I164">
        <f t="shared" si="21"/>
        <v>1.0712973053900818</v>
      </c>
      <c r="J164">
        <f t="shared" si="22"/>
        <v>61.38081420258935</v>
      </c>
      <c r="K164">
        <f t="shared" si="23"/>
        <v>44.74441723353276</v>
      </c>
    </row>
    <row r="165" spans="1:11" ht="12.75">
      <c r="A165">
        <v>15</v>
      </c>
      <c r="B165">
        <v>50.3000000000002</v>
      </c>
      <c r="C165">
        <f t="shared" si="16"/>
        <v>0.2982107355864799</v>
      </c>
      <c r="D165">
        <f t="shared" si="17"/>
        <v>0.28981446018804613</v>
      </c>
      <c r="E165">
        <f t="shared" si="18"/>
        <v>16.605145410637267</v>
      </c>
      <c r="F165">
        <v>92</v>
      </c>
      <c r="G165">
        <f t="shared" si="19"/>
        <v>50.3000000000002</v>
      </c>
      <c r="H165">
        <f t="shared" si="20"/>
        <v>1.8290258449304102</v>
      </c>
      <c r="I165">
        <f t="shared" si="21"/>
        <v>1.0704601093195734</v>
      </c>
      <c r="J165">
        <f t="shared" si="22"/>
        <v>61.33284640112427</v>
      </c>
      <c r="K165">
        <f t="shared" si="23"/>
        <v>44.72770099048701</v>
      </c>
    </row>
    <row r="166" spans="1:11" ht="12.75">
      <c r="A166">
        <v>15</v>
      </c>
      <c r="B166">
        <v>50.4000000000002</v>
      </c>
      <c r="C166">
        <f t="shared" si="16"/>
        <v>0.29761904761904645</v>
      </c>
      <c r="D166">
        <f t="shared" si="17"/>
        <v>0.2892710056091407</v>
      </c>
      <c r="E166">
        <f t="shared" si="18"/>
        <v>16.574007756908927</v>
      </c>
      <c r="F166">
        <v>92</v>
      </c>
      <c r="G166">
        <f t="shared" si="19"/>
        <v>50.4000000000002</v>
      </c>
      <c r="H166">
        <f t="shared" si="20"/>
        <v>1.8253968253968182</v>
      </c>
      <c r="I166">
        <f t="shared" si="21"/>
        <v>1.0696236789638258</v>
      </c>
      <c r="J166">
        <f t="shared" si="22"/>
        <v>61.28492247188331</v>
      </c>
      <c r="K166">
        <f t="shared" si="23"/>
        <v>44.710914714974386</v>
      </c>
    </row>
    <row r="167" spans="1:11" ht="12.75">
      <c r="A167">
        <v>15</v>
      </c>
      <c r="B167">
        <v>50.5000000000002</v>
      </c>
      <c r="C167">
        <f t="shared" si="16"/>
        <v>0.29702970297029585</v>
      </c>
      <c r="D167">
        <f t="shared" si="17"/>
        <v>0.2887295285123963</v>
      </c>
      <c r="E167">
        <f t="shared" si="18"/>
        <v>16.542983404562474</v>
      </c>
      <c r="F167">
        <v>92</v>
      </c>
      <c r="G167">
        <f t="shared" si="19"/>
        <v>50.5000000000002</v>
      </c>
      <c r="H167">
        <f t="shared" si="20"/>
        <v>1.8217821782178145</v>
      </c>
      <c r="I167">
        <f t="shared" si="21"/>
        <v>1.068788014441568</v>
      </c>
      <c r="J167">
        <f t="shared" si="22"/>
        <v>61.23704242166912</v>
      </c>
      <c r="K167">
        <f t="shared" si="23"/>
        <v>44.69405901710665</v>
      </c>
    </row>
    <row r="168" spans="1:11" ht="12.75">
      <c r="A168">
        <v>15</v>
      </c>
      <c r="B168">
        <v>50.6000000000002</v>
      </c>
      <c r="C168">
        <f t="shared" si="16"/>
        <v>0.2964426877470344</v>
      </c>
      <c r="D168">
        <f t="shared" si="17"/>
        <v>0.2881900184399349</v>
      </c>
      <c r="E168">
        <f t="shared" si="18"/>
        <v>16.51207175440564</v>
      </c>
      <c r="F168">
        <v>92</v>
      </c>
      <c r="G168">
        <f t="shared" si="19"/>
        <v>50.6000000000002</v>
      </c>
      <c r="H168">
        <f t="shared" si="20"/>
        <v>1.818181818181811</v>
      </c>
      <c r="I168">
        <f t="shared" si="21"/>
        <v>1.0679531158670341</v>
      </c>
      <c r="J168">
        <f t="shared" si="22"/>
        <v>61.18920625702685</v>
      </c>
      <c r="K168">
        <f t="shared" si="23"/>
        <v>44.67713450262121</v>
      </c>
    </row>
    <row r="169" spans="1:11" ht="12.75">
      <c r="A169">
        <v>15</v>
      </c>
      <c r="B169">
        <v>50.7000000000002</v>
      </c>
      <c r="C169">
        <f t="shared" si="16"/>
        <v>0.2958579881656793</v>
      </c>
      <c r="D169">
        <f t="shared" si="17"/>
        <v>0.28765246500514086</v>
      </c>
      <c r="E169">
        <f t="shared" si="18"/>
        <v>16.48127221132918</v>
      </c>
      <c r="F169">
        <v>92</v>
      </c>
      <c r="G169">
        <f t="shared" si="19"/>
        <v>50.7000000000002</v>
      </c>
      <c r="H169">
        <f t="shared" si="20"/>
        <v>1.8145956607494997</v>
      </c>
      <c r="I169">
        <f t="shared" si="21"/>
        <v>1.0671189833499768</v>
      </c>
      <c r="J169">
        <f t="shared" si="22"/>
        <v>61.141413984244835</v>
      </c>
      <c r="K169">
        <f t="shared" si="23"/>
        <v>44.66014177291565</v>
      </c>
    </row>
    <row r="170" spans="1:11" ht="12.75">
      <c r="A170">
        <v>15</v>
      </c>
      <c r="B170">
        <v>50.8000000000002</v>
      </c>
      <c r="C170">
        <f t="shared" si="16"/>
        <v>0.2952755905511799</v>
      </c>
      <c r="D170">
        <f t="shared" si="17"/>
        <v>0.2871168578920768</v>
      </c>
      <c r="E170">
        <f t="shared" si="18"/>
        <v>16.450584184273424</v>
      </c>
      <c r="F170">
        <v>92</v>
      </c>
      <c r="G170">
        <f t="shared" si="19"/>
        <v>50.8000000000002</v>
      </c>
      <c r="H170">
        <f t="shared" si="20"/>
        <v>1.8110236220472369</v>
      </c>
      <c r="I170">
        <f t="shared" si="21"/>
        <v>1.0662856169956834</v>
      </c>
      <c r="J170">
        <f t="shared" si="22"/>
        <v>61.09366560935562</v>
      </c>
      <c r="K170">
        <f t="shared" si="23"/>
        <v>44.643081425082194</v>
      </c>
    </row>
    <row r="171" spans="1:11" ht="12.75">
      <c r="A171">
        <v>15</v>
      </c>
      <c r="B171">
        <v>50.9000000000002</v>
      </c>
      <c r="C171">
        <f t="shared" si="16"/>
        <v>0.2946954813359517</v>
      </c>
      <c r="D171">
        <f t="shared" si="17"/>
        <v>0.2865831868549057</v>
      </c>
      <c r="E171">
        <f t="shared" si="18"/>
        <v>16.42000708619515</v>
      </c>
      <c r="F171">
        <v>92</v>
      </c>
      <c r="G171">
        <f t="shared" si="19"/>
        <v>50.9000000000002</v>
      </c>
      <c r="H171">
        <f t="shared" si="20"/>
        <v>1.8074656188605038</v>
      </c>
      <c r="I171">
        <f t="shared" si="21"/>
        <v>1.0654530169049918</v>
      </c>
      <c r="J171">
        <f t="shared" si="22"/>
        <v>61.04596113813678</v>
      </c>
      <c r="K171">
        <f t="shared" si="23"/>
        <v>44.62595405194163</v>
      </c>
    </row>
    <row r="172" spans="1:11" ht="12.75">
      <c r="A172">
        <v>15</v>
      </c>
      <c r="B172">
        <v>51.0000000000002</v>
      </c>
      <c r="C172">
        <f t="shared" si="16"/>
        <v>0.2941176470588224</v>
      </c>
      <c r="D172">
        <f t="shared" si="17"/>
        <v>0.28605144171731717</v>
      </c>
      <c r="E172">
        <f t="shared" si="18"/>
        <v>16.389540334034724</v>
      </c>
      <c r="F172">
        <v>92</v>
      </c>
      <c r="G172">
        <f t="shared" si="19"/>
        <v>51.0000000000002</v>
      </c>
      <c r="H172">
        <f t="shared" si="20"/>
        <v>1.803921568627444</v>
      </c>
      <c r="I172">
        <f t="shared" si="21"/>
        <v>1.0646211831743047</v>
      </c>
      <c r="J172">
        <f t="shared" si="22"/>
        <v>60.99830057611179</v>
      </c>
      <c r="K172">
        <f t="shared" si="23"/>
        <v>44.60876024207707</v>
      </c>
    </row>
    <row r="173" spans="1:11" ht="12.75">
      <c r="A173">
        <v>15</v>
      </c>
      <c r="B173">
        <v>51.1000000000002</v>
      </c>
      <c r="C173">
        <f t="shared" si="16"/>
        <v>0.29354207436399105</v>
      </c>
      <c r="D173">
        <f t="shared" si="17"/>
        <v>0.2855216123719601</v>
      </c>
      <c r="E173">
        <f t="shared" si="18"/>
        <v>16.359183348683583</v>
      </c>
      <c r="F173">
        <v>92</v>
      </c>
      <c r="G173">
        <f t="shared" si="19"/>
        <v>51.1000000000002</v>
      </c>
      <c r="H173">
        <f t="shared" si="20"/>
        <v>1.8003913894324783</v>
      </c>
      <c r="I173">
        <f t="shared" si="21"/>
        <v>1.0637901158956047</v>
      </c>
      <c r="J173">
        <f t="shared" si="22"/>
        <v>60.95068392855086</v>
      </c>
      <c r="K173">
        <f t="shared" si="23"/>
        <v>44.59150057986727</v>
      </c>
    </row>
    <row r="174" spans="1:11" ht="12.75">
      <c r="A174">
        <v>15</v>
      </c>
      <c r="B174">
        <v>51.2000000000002</v>
      </c>
      <c r="C174">
        <f t="shared" si="16"/>
        <v>0.29296874999999883</v>
      </c>
      <c r="D174">
        <f t="shared" si="17"/>
        <v>0.28499368877988024</v>
      </c>
      <c r="E174">
        <f t="shared" si="18"/>
        <v>16.32893555495202</v>
      </c>
      <c r="F174">
        <v>92</v>
      </c>
      <c r="G174">
        <f t="shared" si="19"/>
        <v>51.2000000000002</v>
      </c>
      <c r="H174">
        <f t="shared" si="20"/>
        <v>1.796874999999993</v>
      </c>
      <c r="I174">
        <f t="shared" si="21"/>
        <v>1.0629598151564705</v>
      </c>
      <c r="J174">
        <f t="shared" si="22"/>
        <v>60.903111200471876</v>
      </c>
      <c r="K174">
        <f t="shared" si="23"/>
        <v>44.57417564551986</v>
      </c>
    </row>
    <row r="175" spans="1:11" ht="12.75">
      <c r="A175">
        <v>15</v>
      </c>
      <c r="B175">
        <v>51.3000000000002</v>
      </c>
      <c r="C175">
        <f t="shared" si="16"/>
        <v>0.29239766081871227</v>
      </c>
      <c r="D175">
        <f t="shared" si="17"/>
        <v>0.28446766096996307</v>
      </c>
      <c r="E175">
        <f t="shared" si="18"/>
        <v>16.298796381537258</v>
      </c>
      <c r="F175">
        <v>92</v>
      </c>
      <c r="G175">
        <f t="shared" si="19"/>
        <v>51.3000000000002</v>
      </c>
      <c r="H175">
        <f t="shared" si="20"/>
        <v>1.793372319688102</v>
      </c>
      <c r="I175">
        <f t="shared" si="21"/>
        <v>1.0621302810400919</v>
      </c>
      <c r="J175">
        <f t="shared" si="22"/>
        <v>60.85558239664127</v>
      </c>
      <c r="K175">
        <f t="shared" si="23"/>
        <v>44.55678601510401</v>
      </c>
    </row>
    <row r="176" spans="1:11" ht="12.75">
      <c r="A176">
        <v>15</v>
      </c>
      <c r="B176">
        <v>51.4000000000002</v>
      </c>
      <c r="C176">
        <f t="shared" si="16"/>
        <v>0.2918287937743179</v>
      </c>
      <c r="D176">
        <f t="shared" si="17"/>
        <v>0.2839435190383819</v>
      </c>
      <c r="E176">
        <f t="shared" si="18"/>
        <v>16.26876526099182</v>
      </c>
      <c r="F176">
        <v>92</v>
      </c>
      <c r="G176">
        <f t="shared" si="19"/>
        <v>51.4000000000002</v>
      </c>
      <c r="H176">
        <f t="shared" si="20"/>
        <v>1.7898832684824835</v>
      </c>
      <c r="I176">
        <f t="shared" si="21"/>
        <v>1.0613015136252846</v>
      </c>
      <c r="J176">
        <f t="shared" si="22"/>
        <v>60.80809752157484</v>
      </c>
      <c r="K176">
        <f t="shared" si="23"/>
        <v>44.539332260583016</v>
      </c>
    </row>
    <row r="177" spans="1:11" ht="12.75">
      <c r="A177">
        <v>15</v>
      </c>
      <c r="B177">
        <v>51.5000000000002</v>
      </c>
      <c r="C177">
        <f t="shared" si="16"/>
        <v>0.29126213592232897</v>
      </c>
      <c r="D177">
        <f t="shared" si="17"/>
        <v>0.2834212531480511</v>
      </c>
      <c r="E177">
        <f t="shared" si="18"/>
        <v>16.238841629692224</v>
      </c>
      <c r="F177">
        <v>92</v>
      </c>
      <c r="G177">
        <f t="shared" si="19"/>
        <v>51.5000000000002</v>
      </c>
      <c r="H177">
        <f t="shared" si="20"/>
        <v>1.7864077669902843</v>
      </c>
      <c r="I177">
        <f t="shared" si="21"/>
        <v>1.0604735129865053</v>
      </c>
      <c r="J177">
        <f t="shared" si="22"/>
        <v>60.76065657953865</v>
      </c>
      <c r="K177">
        <f t="shared" si="23"/>
        <v>44.52181494984642</v>
      </c>
    </row>
    <row r="178" spans="1:11" ht="12.75">
      <c r="A178">
        <v>15</v>
      </c>
      <c r="B178">
        <v>51.6000000000002</v>
      </c>
      <c r="C178">
        <f t="shared" si="16"/>
        <v>0.2906976744186035</v>
      </c>
      <c r="D178">
        <f t="shared" si="17"/>
        <v>0.28290085352808436</v>
      </c>
      <c r="E178">
        <f t="shared" si="18"/>
        <v>16.20902492780792</v>
      </c>
      <c r="F178">
        <v>92</v>
      </c>
      <c r="G178">
        <f t="shared" si="19"/>
        <v>51.6000000000002</v>
      </c>
      <c r="H178">
        <f t="shared" si="20"/>
        <v>1.7829457364341017</v>
      </c>
      <c r="I178">
        <f t="shared" si="21"/>
        <v>1.0596462791938686</v>
      </c>
      <c r="J178">
        <f t="shared" si="22"/>
        <v>60.713259574549966</v>
      </c>
      <c r="K178">
        <f t="shared" si="23"/>
        <v>44.50423464674205</v>
      </c>
    </row>
    <row r="179" spans="1:11" ht="12.75">
      <c r="A179">
        <v>15</v>
      </c>
      <c r="B179">
        <v>51.7000000000002</v>
      </c>
      <c r="C179">
        <f t="shared" si="16"/>
        <v>0.2901353965183741</v>
      </c>
      <c r="D179">
        <f t="shared" si="17"/>
        <v>0.28238231047325824</v>
      </c>
      <c r="E179">
        <f t="shared" si="18"/>
        <v>16.179314599270562</v>
      </c>
      <c r="F179">
        <v>92</v>
      </c>
      <c r="G179">
        <f t="shared" si="19"/>
        <v>51.7000000000002</v>
      </c>
      <c r="H179">
        <f t="shared" si="20"/>
        <v>1.779497098646028</v>
      </c>
      <c r="I179">
        <f t="shared" si="21"/>
        <v>1.05881981231316</v>
      </c>
      <c r="J179">
        <f t="shared" si="22"/>
        <v>60.66590651037802</v>
      </c>
      <c r="K179">
        <f t="shared" si="23"/>
        <v>44.48659191110746</v>
      </c>
    </row>
    <row r="180" spans="1:11" ht="12.75">
      <c r="A180">
        <v>15</v>
      </c>
      <c r="B180">
        <v>51.8000000000002</v>
      </c>
      <c r="C180">
        <f t="shared" si="16"/>
        <v>0.28957528957528844</v>
      </c>
      <c r="D180">
        <f t="shared" si="17"/>
        <v>0.2818656143434805</v>
      </c>
      <c r="E180">
        <f t="shared" si="18"/>
        <v>16.149710091743554</v>
      </c>
      <c r="F180">
        <v>92</v>
      </c>
      <c r="G180">
        <f t="shared" si="19"/>
        <v>51.8000000000002</v>
      </c>
      <c r="H180">
        <f t="shared" si="20"/>
        <v>1.7760617760617692</v>
      </c>
      <c r="I180">
        <f t="shared" si="21"/>
        <v>1.0579941124058532</v>
      </c>
      <c r="J180">
        <f t="shared" si="22"/>
        <v>60.618597390545</v>
      </c>
      <c r="K180">
        <f t="shared" si="23"/>
        <v>44.46888729880145</v>
      </c>
    </row>
    <row r="181" spans="1:11" ht="12.75">
      <c r="A181">
        <v>15</v>
      </c>
      <c r="B181">
        <v>51.9000000000002</v>
      </c>
      <c r="C181">
        <f t="shared" si="16"/>
        <v>0.28901734104046134</v>
      </c>
      <c r="D181">
        <f t="shared" si="17"/>
        <v>0.28135075556326344</v>
      </c>
      <c r="E181">
        <f t="shared" si="18"/>
        <v>16.12021085659186</v>
      </c>
      <c r="F181">
        <v>92</v>
      </c>
      <c r="G181">
        <f t="shared" si="19"/>
        <v>51.9000000000002</v>
      </c>
      <c r="H181">
        <f t="shared" si="20"/>
        <v>1.7726396917148295</v>
      </c>
      <c r="I181">
        <f t="shared" si="21"/>
        <v>1.0571691795291243</v>
      </c>
      <c r="J181">
        <f t="shared" si="22"/>
        <v>60.571332218326845</v>
      </c>
      <c r="K181">
        <f t="shared" si="23"/>
        <v>44.451121361734984</v>
      </c>
    </row>
    <row r="182" spans="1:11" ht="12.75">
      <c r="A182">
        <v>15</v>
      </c>
      <c r="B182">
        <v>52.0000000000002</v>
      </c>
      <c r="C182">
        <f t="shared" si="16"/>
        <v>0.2884615384615374</v>
      </c>
      <c r="D182">
        <f t="shared" si="17"/>
        <v>0.2808377246212019</v>
      </c>
      <c r="E182">
        <f t="shared" si="18"/>
        <v>16.090816348852112</v>
      </c>
      <c r="F182">
        <v>92</v>
      </c>
      <c r="G182">
        <f t="shared" si="19"/>
        <v>52.0000000000002</v>
      </c>
      <c r="H182">
        <f t="shared" si="20"/>
        <v>1.7692307692307625</v>
      </c>
      <c r="I182">
        <f t="shared" si="21"/>
        <v>1.0563450137358672</v>
      </c>
      <c r="J182">
        <f t="shared" si="22"/>
        <v>60.52411099675417</v>
      </c>
      <c r="K182">
        <f t="shared" si="23"/>
        <v>44.43329464790206</v>
      </c>
    </row>
    <row r="183" ht="12.75">
      <c r="K183">
        <f>MAX(K22:K182)</f>
        <v>46.023600532629416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6"/>
  <sheetViews>
    <sheetView tabSelected="1" workbookViewId="0" topLeftCell="A1">
      <selection activeCell="G14" sqref="G14"/>
    </sheetView>
  </sheetViews>
  <sheetFormatPr defaultColWidth="9.140625" defaultRowHeight="12.75"/>
  <cols>
    <col min="12" max="12" width="14.421875" style="0" customWidth="1"/>
  </cols>
  <sheetData>
    <row r="1" ht="15.75">
      <c r="K1" s="2"/>
    </row>
    <row r="2" ht="12.75">
      <c r="A2" t="s">
        <v>13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14</v>
      </c>
    </row>
    <row r="7" ht="12.75">
      <c r="A7" t="s">
        <v>19</v>
      </c>
    </row>
    <row r="8" ht="12.75">
      <c r="A8" t="s">
        <v>20</v>
      </c>
    </row>
    <row r="12" ht="12.75">
      <c r="C12" s="8"/>
    </row>
    <row r="14" ht="12.75">
      <c r="C14" s="8"/>
    </row>
    <row r="19" spans="11:13" ht="15.75">
      <c r="K19" s="3"/>
      <c r="M19" s="2"/>
    </row>
    <row r="23" spans="1:12" ht="12.75">
      <c r="A23" s="7" t="s">
        <v>15</v>
      </c>
      <c r="B23" s="7"/>
      <c r="C23" s="7"/>
      <c r="D23" s="7"/>
      <c r="E23" s="7"/>
      <c r="G23" s="7" t="s">
        <v>16</v>
      </c>
      <c r="H23" s="7"/>
      <c r="I23" s="7"/>
      <c r="J23" s="7"/>
      <c r="K23" s="7"/>
      <c r="L23" s="6" t="s">
        <v>17</v>
      </c>
    </row>
    <row r="24" spans="1:11" ht="12.75">
      <c r="A24" s="9" t="s">
        <v>21</v>
      </c>
      <c r="B24" s="9" t="s">
        <v>1</v>
      </c>
      <c r="C24" s="10" t="s">
        <v>23</v>
      </c>
      <c r="D24" s="11" t="s">
        <v>24</v>
      </c>
      <c r="E24" s="9" t="s">
        <v>4</v>
      </c>
      <c r="F24" s="9"/>
      <c r="G24" s="9" t="s">
        <v>22</v>
      </c>
      <c r="H24" s="9" t="s">
        <v>1</v>
      </c>
      <c r="I24" s="10" t="s">
        <v>23</v>
      </c>
      <c r="J24" s="11" t="s">
        <v>24</v>
      </c>
      <c r="K24" s="9" t="s">
        <v>4</v>
      </c>
    </row>
    <row r="25" spans="1:12" ht="12.75">
      <c r="A25">
        <v>92</v>
      </c>
      <c r="B25">
        <v>36</v>
      </c>
      <c r="C25">
        <f aca="true" t="shared" si="0" ref="C25:C56">A25/H25</f>
        <v>2.5555555555555554</v>
      </c>
      <c r="D25">
        <f aca="true" t="shared" si="1" ref="D25:D56">ATAN(C25)</f>
        <v>1.1978086049948355</v>
      </c>
      <c r="E25">
        <f aca="true" t="shared" si="2" ref="E25:E56">DEGREES(D25)</f>
        <v>68.62937773065681</v>
      </c>
      <c r="G25">
        <v>15</v>
      </c>
      <c r="H25">
        <f>B25</f>
        <v>36</v>
      </c>
      <c r="I25">
        <f aca="true" t="shared" si="3" ref="I25:I56">G25/H25</f>
        <v>0.4166666666666667</v>
      </c>
      <c r="J25">
        <f aca="true" t="shared" si="4" ref="J25:J56">ATAN(I25)</f>
        <v>0.39479111969976155</v>
      </c>
      <c r="K25">
        <f aca="true" t="shared" si="5" ref="K25:K56">DEGREES(J25)</f>
        <v>22.61986494804043</v>
      </c>
      <c r="L25">
        <f aca="true" t="shared" si="6" ref="L25:L56">E25-K25</f>
        <v>46.00951278261638</v>
      </c>
    </row>
    <row r="26" spans="1:12" ht="12.75">
      <c r="A26">
        <v>92</v>
      </c>
      <c r="B26">
        <v>36.01</v>
      </c>
      <c r="C26">
        <f t="shared" si="0"/>
        <v>2.554845876145515</v>
      </c>
      <c r="D26">
        <f t="shared" si="1"/>
        <v>1.1977143461767925</v>
      </c>
      <c r="E26">
        <f t="shared" si="2"/>
        <v>68.62397709820105</v>
      </c>
      <c r="G26">
        <v>15</v>
      </c>
      <c r="H26">
        <f aca="true" t="shared" si="7" ref="H26:H89">B26</f>
        <v>36.01</v>
      </c>
      <c r="I26">
        <f t="shared" si="3"/>
        <v>0.4165509580672036</v>
      </c>
      <c r="J26">
        <f t="shared" si="4"/>
        <v>0.3946925237070222</v>
      </c>
      <c r="K26">
        <f t="shared" si="5"/>
        <v>22.61421581377956</v>
      </c>
      <c r="L26">
        <f t="shared" si="6"/>
        <v>46.009761284421494</v>
      </c>
    </row>
    <row r="27" spans="1:12" ht="12.75">
      <c r="A27">
        <v>92</v>
      </c>
      <c r="B27">
        <v>36.02</v>
      </c>
      <c r="C27">
        <f t="shared" si="0"/>
        <v>2.5541365907828983</v>
      </c>
      <c r="D27">
        <f t="shared" si="1"/>
        <v>1.1976200943134305</v>
      </c>
      <c r="E27">
        <f t="shared" si="2"/>
        <v>68.61857686421918</v>
      </c>
      <c r="G27">
        <v>15</v>
      </c>
      <c r="H27">
        <f t="shared" si="7"/>
        <v>36.02</v>
      </c>
      <c r="I27">
        <f t="shared" si="3"/>
        <v>0.41643531371460296</v>
      </c>
      <c r="J27">
        <f t="shared" si="4"/>
        <v>0.39459397436677424</v>
      </c>
      <c r="K27">
        <f t="shared" si="5"/>
        <v>22.608569352509555</v>
      </c>
      <c r="L27">
        <f t="shared" si="6"/>
        <v>46.010007511709624</v>
      </c>
    </row>
    <row r="28" spans="1:12" ht="12.75">
      <c r="A28">
        <v>92</v>
      </c>
      <c r="B28">
        <v>36.03</v>
      </c>
      <c r="C28">
        <f t="shared" si="0"/>
        <v>2.553427699139606</v>
      </c>
      <c r="D28">
        <f t="shared" si="1"/>
        <v>1.1975258494056544</v>
      </c>
      <c r="E28">
        <f t="shared" si="2"/>
        <v>68.613177028763</v>
      </c>
      <c r="G28">
        <v>15</v>
      </c>
      <c r="H28">
        <f t="shared" si="7"/>
        <v>36.03</v>
      </c>
      <c r="I28">
        <f t="shared" si="3"/>
        <v>0.4163197335553705</v>
      </c>
      <c r="J28">
        <f t="shared" si="4"/>
        <v>0.3944954716478267</v>
      </c>
      <c r="K28">
        <f t="shared" si="5"/>
        <v>22.6029255624433</v>
      </c>
      <c r="L28">
        <f t="shared" si="6"/>
        <v>46.0102514663197</v>
      </c>
    </row>
    <row r="29" spans="1:12" ht="12.75">
      <c r="A29">
        <v>92</v>
      </c>
      <c r="B29">
        <v>36.04</v>
      </c>
      <c r="C29">
        <f t="shared" si="0"/>
        <v>2.5527192008879025</v>
      </c>
      <c r="D29">
        <f t="shared" si="1"/>
        <v>1.1974316114543682</v>
      </c>
      <c r="E29">
        <f t="shared" si="2"/>
        <v>68.60777759188434</v>
      </c>
      <c r="G29">
        <v>15</v>
      </c>
      <c r="H29">
        <f t="shared" si="7"/>
        <v>36.04</v>
      </c>
      <c r="I29">
        <f t="shared" si="3"/>
        <v>0.41620421753607106</v>
      </c>
      <c r="J29">
        <f t="shared" si="4"/>
        <v>0.3943970155190146</v>
      </c>
      <c r="K29">
        <f t="shared" si="5"/>
        <v>22.597284441795168</v>
      </c>
      <c r="L29">
        <f t="shared" si="6"/>
        <v>46.010493150089175</v>
      </c>
    </row>
    <row r="30" spans="1:12" ht="12.75">
      <c r="A30">
        <v>92</v>
      </c>
      <c r="B30">
        <v>36.05</v>
      </c>
      <c r="C30">
        <f t="shared" si="0"/>
        <v>2.5520110957004163</v>
      </c>
      <c r="D30">
        <f t="shared" si="1"/>
        <v>1.1973373804604752</v>
      </c>
      <c r="E30">
        <f t="shared" si="2"/>
        <v>68.60237855363495</v>
      </c>
      <c r="G30">
        <v>15</v>
      </c>
      <c r="H30">
        <f t="shared" si="7"/>
        <v>36.05</v>
      </c>
      <c r="I30">
        <f t="shared" si="3"/>
        <v>0.41608876560332875</v>
      </c>
      <c r="J30">
        <f t="shared" si="4"/>
        <v>0.3942986059491984</v>
      </c>
      <c r="K30">
        <f t="shared" si="5"/>
        <v>22.591645988781003</v>
      </c>
      <c r="L30">
        <f t="shared" si="6"/>
        <v>46.010732564853946</v>
      </c>
    </row>
    <row r="31" spans="1:12" ht="12.75">
      <c r="A31">
        <v>92</v>
      </c>
      <c r="B31">
        <v>36.06</v>
      </c>
      <c r="C31">
        <f t="shared" si="0"/>
        <v>2.5513033832501386</v>
      </c>
      <c r="D31">
        <f t="shared" si="1"/>
        <v>1.1972431564248784</v>
      </c>
      <c r="E31">
        <f t="shared" si="2"/>
        <v>68.59697991406657</v>
      </c>
      <c r="G31">
        <v>15</v>
      </c>
      <c r="H31">
        <f t="shared" si="7"/>
        <v>36.06</v>
      </c>
      <c r="I31">
        <f t="shared" si="3"/>
        <v>0.4159733777038269</v>
      </c>
      <c r="J31">
        <f t="shared" si="4"/>
        <v>0.39420024290726474</v>
      </c>
      <c r="K31">
        <f t="shared" si="5"/>
        <v>22.586010201618134</v>
      </c>
      <c r="L31">
        <f t="shared" si="6"/>
        <v>46.01096971244843</v>
      </c>
    </row>
    <row r="32" spans="1:12" ht="12.75">
      <c r="A32">
        <v>92</v>
      </c>
      <c r="B32">
        <v>36.07</v>
      </c>
      <c r="C32">
        <f t="shared" si="0"/>
        <v>2.550596063210424</v>
      </c>
      <c r="D32">
        <f t="shared" si="1"/>
        <v>1.19714893934848</v>
      </c>
      <c r="E32">
        <f t="shared" si="2"/>
        <v>68.59158167323088</v>
      </c>
      <c r="G32">
        <v>15</v>
      </c>
      <c r="H32">
        <f t="shared" si="7"/>
        <v>36.07</v>
      </c>
      <c r="I32">
        <f t="shared" si="3"/>
        <v>0.4158580537843083</v>
      </c>
      <c r="J32">
        <f t="shared" si="4"/>
        <v>0.39410192636212604</v>
      </c>
      <c r="K32">
        <f t="shared" si="5"/>
        <v>22.58037707852538</v>
      </c>
      <c r="L32">
        <f t="shared" si="6"/>
        <v>46.0112045947055</v>
      </c>
    </row>
    <row r="33" spans="1:12" ht="12.75">
      <c r="A33">
        <v>92</v>
      </c>
      <c r="B33">
        <v>36.08</v>
      </c>
      <c r="C33">
        <f t="shared" si="0"/>
        <v>2.549889135254989</v>
      </c>
      <c r="D33">
        <f t="shared" si="1"/>
        <v>1.1970547292321816</v>
      </c>
      <c r="E33">
        <f t="shared" si="2"/>
        <v>68.58618383117954</v>
      </c>
      <c r="G33">
        <v>15</v>
      </c>
      <c r="H33">
        <f t="shared" si="7"/>
        <v>36.08</v>
      </c>
      <c r="I33">
        <f t="shared" si="3"/>
        <v>0.4157427937915743</v>
      </c>
      <c r="J33">
        <f t="shared" si="4"/>
        <v>0.3940036562827205</v>
      </c>
      <c r="K33">
        <f t="shared" si="5"/>
        <v>22.574746617723026</v>
      </c>
      <c r="L33">
        <f t="shared" si="6"/>
        <v>46.01143721345652</v>
      </c>
    </row>
    <row r="34" spans="1:12" ht="12.75">
      <c r="A34">
        <v>92</v>
      </c>
      <c r="B34">
        <v>36.09</v>
      </c>
      <c r="C34">
        <f t="shared" si="0"/>
        <v>2.5491825990579104</v>
      </c>
      <c r="D34">
        <f t="shared" si="1"/>
        <v>1.1969605260768839</v>
      </c>
      <c r="E34">
        <f t="shared" si="2"/>
        <v>68.58078638796417</v>
      </c>
      <c r="G34">
        <v>15</v>
      </c>
      <c r="H34">
        <f t="shared" si="7"/>
        <v>36.09</v>
      </c>
      <c r="I34">
        <f t="shared" si="3"/>
        <v>0.4156275976724854</v>
      </c>
      <c r="J34">
        <f t="shared" si="4"/>
        <v>0.39390543263801187</v>
      </c>
      <c r="K34">
        <f t="shared" si="5"/>
        <v>22.56911881743283</v>
      </c>
      <c r="L34">
        <f t="shared" si="6"/>
        <v>46.01166757053134</v>
      </c>
    </row>
    <row r="35" spans="1:12" ht="12.75">
      <c r="A35">
        <v>92</v>
      </c>
      <c r="B35">
        <v>36.1</v>
      </c>
      <c r="C35">
        <f t="shared" si="0"/>
        <v>2.548476454293629</v>
      </c>
      <c r="D35">
        <f t="shared" si="1"/>
        <v>1.1968663298834874</v>
      </c>
      <c r="E35">
        <f t="shared" si="2"/>
        <v>68.57538934363635</v>
      </c>
      <c r="G35">
        <v>15</v>
      </c>
      <c r="H35">
        <f t="shared" si="7"/>
        <v>36.1</v>
      </c>
      <c r="I35">
        <f t="shared" si="3"/>
        <v>0.4155124653739612</v>
      </c>
      <c r="J35">
        <f t="shared" si="4"/>
        <v>0.39380725539698996</v>
      </c>
      <c r="K35">
        <f t="shared" si="5"/>
        <v>22.563493675878036</v>
      </c>
      <c r="L35">
        <f t="shared" si="6"/>
        <v>46.01189566775831</v>
      </c>
    </row>
    <row r="36" spans="1:12" ht="12.75">
      <c r="A36">
        <v>92</v>
      </c>
      <c r="B36">
        <v>36.11</v>
      </c>
      <c r="C36">
        <f t="shared" si="0"/>
        <v>2.5477707006369426</v>
      </c>
      <c r="D36">
        <f t="shared" si="1"/>
        <v>1.1967721406528915</v>
      </c>
      <c r="E36">
        <f t="shared" si="2"/>
        <v>68.56999269824762</v>
      </c>
      <c r="G36">
        <v>15</v>
      </c>
      <c r="H36">
        <f t="shared" si="7"/>
        <v>36.11</v>
      </c>
      <c r="I36">
        <f t="shared" si="3"/>
        <v>0.41539739684297977</v>
      </c>
      <c r="J36">
        <f t="shared" si="4"/>
        <v>0.39370912452867013</v>
      </c>
      <c r="K36">
        <f t="shared" si="5"/>
        <v>22.557871191283354</v>
      </c>
      <c r="L36">
        <f t="shared" si="6"/>
        <v>46.01212150696426</v>
      </c>
    </row>
    <row r="37" spans="1:12" ht="12.75">
      <c r="A37">
        <v>92</v>
      </c>
      <c r="B37">
        <v>36.12</v>
      </c>
      <c r="C37">
        <f t="shared" si="0"/>
        <v>2.5470653377630126</v>
      </c>
      <c r="D37">
        <f t="shared" si="1"/>
        <v>1.1966779583859957</v>
      </c>
      <c r="E37">
        <f t="shared" si="2"/>
        <v>68.56459645184951</v>
      </c>
      <c r="G37">
        <v>15</v>
      </c>
      <c r="H37">
        <f t="shared" si="7"/>
        <v>36.12</v>
      </c>
      <c r="I37">
        <f t="shared" si="3"/>
        <v>0.41528239202657813</v>
      </c>
      <c r="J37">
        <f t="shared" si="4"/>
        <v>0.3936110400020935</v>
      </c>
      <c r="K37">
        <f t="shared" si="5"/>
        <v>22.552251361874976</v>
      </c>
      <c r="L37">
        <f t="shared" si="6"/>
        <v>46.01234508997453</v>
      </c>
    </row>
    <row r="38" spans="1:12" ht="12.75">
      <c r="A38">
        <v>92</v>
      </c>
      <c r="B38">
        <v>36.13</v>
      </c>
      <c r="C38">
        <f t="shared" si="0"/>
        <v>2.5463603653473568</v>
      </c>
      <c r="D38">
        <f t="shared" si="1"/>
        <v>1.196583783083698</v>
      </c>
      <c r="E38">
        <f t="shared" si="2"/>
        <v>68.55920060449348</v>
      </c>
      <c r="G38">
        <v>15</v>
      </c>
      <c r="H38">
        <f t="shared" si="7"/>
        <v>36.13</v>
      </c>
      <c r="I38">
        <f t="shared" si="3"/>
        <v>0.41516745087185164</v>
      </c>
      <c r="J38">
        <f t="shared" si="4"/>
        <v>0.3935130017863266</v>
      </c>
      <c r="K38">
        <f t="shared" si="5"/>
        <v>22.54663418588054</v>
      </c>
      <c r="L38">
        <f t="shared" si="6"/>
        <v>46.01256641861295</v>
      </c>
    </row>
    <row r="39" spans="1:12" ht="12.75">
      <c r="A39">
        <v>92</v>
      </c>
      <c r="B39">
        <v>36.14</v>
      </c>
      <c r="C39">
        <f t="shared" si="0"/>
        <v>2.545655783065855</v>
      </c>
      <c r="D39">
        <f t="shared" si="1"/>
        <v>1.1964896147468964</v>
      </c>
      <c r="E39">
        <f t="shared" si="2"/>
        <v>68.553805156231</v>
      </c>
      <c r="G39">
        <v>15</v>
      </c>
      <c r="H39">
        <f t="shared" si="7"/>
        <v>36.14</v>
      </c>
      <c r="I39">
        <f t="shared" si="3"/>
        <v>0.41505257332595463</v>
      </c>
      <c r="J39">
        <f t="shared" si="4"/>
        <v>0.393415009850462</v>
      </c>
      <c r="K39">
        <f t="shared" si="5"/>
        <v>22.54101966152918</v>
      </c>
      <c r="L39">
        <f t="shared" si="6"/>
        <v>46.012785494701816</v>
      </c>
    </row>
    <row r="40" spans="1:12" ht="12.75">
      <c r="A40">
        <v>92</v>
      </c>
      <c r="B40">
        <v>36.15</v>
      </c>
      <c r="C40">
        <f t="shared" si="0"/>
        <v>2.5449515905947444</v>
      </c>
      <c r="D40">
        <f t="shared" si="1"/>
        <v>1.1963954533764882</v>
      </c>
      <c r="E40">
        <f t="shared" si="2"/>
        <v>68.54841010711343</v>
      </c>
      <c r="G40">
        <v>15</v>
      </c>
      <c r="H40">
        <f t="shared" si="7"/>
        <v>36.15</v>
      </c>
      <c r="I40">
        <f t="shared" si="3"/>
        <v>0.4149377593360996</v>
      </c>
      <c r="J40">
        <f t="shared" si="4"/>
        <v>0.39331706416361767</v>
      </c>
      <c r="K40">
        <f t="shared" si="5"/>
        <v>22.53540778705149</v>
      </c>
      <c r="L40">
        <f t="shared" si="6"/>
        <v>46.013002320061936</v>
      </c>
    </row>
    <row r="41" spans="1:12" ht="12.75">
      <c r="A41">
        <v>92</v>
      </c>
      <c r="B41">
        <v>36.16</v>
      </c>
      <c r="C41">
        <f t="shared" si="0"/>
        <v>2.5442477876106198</v>
      </c>
      <c r="D41">
        <f t="shared" si="1"/>
        <v>1.1963012989733697</v>
      </c>
      <c r="E41">
        <f t="shared" si="2"/>
        <v>68.54301545719217</v>
      </c>
      <c r="G41">
        <v>15</v>
      </c>
      <c r="H41">
        <f t="shared" si="7"/>
        <v>36.16</v>
      </c>
      <c r="I41">
        <f t="shared" si="3"/>
        <v>0.4148230088495576</v>
      </c>
      <c r="J41">
        <f t="shared" si="4"/>
        <v>0.39321916469493723</v>
      </c>
      <c r="K41">
        <f t="shared" si="5"/>
        <v>22.529798560679527</v>
      </c>
      <c r="L41">
        <f t="shared" si="6"/>
        <v>46.013216896512645</v>
      </c>
    </row>
    <row r="42" spans="1:12" ht="12.75">
      <c r="A42">
        <v>92</v>
      </c>
      <c r="B42">
        <v>36.17</v>
      </c>
      <c r="C42">
        <f t="shared" si="0"/>
        <v>2.543544373790434</v>
      </c>
      <c r="D42">
        <f t="shared" si="1"/>
        <v>1.1962071515384367</v>
      </c>
      <c r="E42">
        <f t="shared" si="2"/>
        <v>68.53762120651852</v>
      </c>
      <c r="G42">
        <v>15</v>
      </c>
      <c r="H42">
        <f t="shared" si="7"/>
        <v>36.17</v>
      </c>
      <c r="I42">
        <f t="shared" si="3"/>
        <v>0.4147083218136577</v>
      </c>
      <c r="J42">
        <f t="shared" si="4"/>
        <v>0.3931213114135896</v>
      </c>
      <c r="K42">
        <f t="shared" si="5"/>
        <v>22.5241919806468</v>
      </c>
      <c r="L42">
        <f t="shared" si="6"/>
        <v>46.01342922587172</v>
      </c>
    </row>
    <row r="43" spans="1:12" ht="12.75">
      <c r="A43">
        <v>92</v>
      </c>
      <c r="B43">
        <v>36.18</v>
      </c>
      <c r="C43">
        <f t="shared" si="0"/>
        <v>2.542841348811498</v>
      </c>
      <c r="D43">
        <f t="shared" si="1"/>
        <v>1.1961130110725848</v>
      </c>
      <c r="E43">
        <f t="shared" si="2"/>
        <v>68.53222735514382</v>
      </c>
      <c r="G43">
        <v>15</v>
      </c>
      <c r="H43">
        <f t="shared" si="7"/>
        <v>36.18</v>
      </c>
      <c r="I43">
        <f t="shared" si="3"/>
        <v>0.41459369817578773</v>
      </c>
      <c r="J43">
        <f t="shared" si="4"/>
        <v>0.3930235042887698</v>
      </c>
      <c r="K43">
        <f t="shared" si="5"/>
        <v>22.51858804518832</v>
      </c>
      <c r="L43">
        <f t="shared" si="6"/>
        <v>46.013639309955494</v>
      </c>
    </row>
    <row r="44" spans="1:12" ht="12.75">
      <c r="A44">
        <v>92</v>
      </c>
      <c r="B44">
        <v>36.19</v>
      </c>
      <c r="C44">
        <f t="shared" si="0"/>
        <v>2.5421387123514783</v>
      </c>
      <c r="D44">
        <f t="shared" si="1"/>
        <v>1.1960188775767087</v>
      </c>
      <c r="E44">
        <f t="shared" si="2"/>
        <v>68.5268339031193</v>
      </c>
      <c r="G44">
        <v>15</v>
      </c>
      <c r="H44">
        <f t="shared" si="7"/>
        <v>36.19</v>
      </c>
      <c r="I44">
        <f t="shared" si="3"/>
        <v>0.41447913788339324</v>
      </c>
      <c r="J44">
        <f t="shared" si="4"/>
        <v>0.392925743289698</v>
      </c>
      <c r="K44">
        <f t="shared" si="5"/>
        <v>22.51298675254052</v>
      </c>
      <c r="L44">
        <f t="shared" si="6"/>
        <v>46.013847150578776</v>
      </c>
    </row>
    <row r="45" spans="1:12" ht="12.75">
      <c r="A45">
        <v>92</v>
      </c>
      <c r="B45">
        <v>36.2</v>
      </c>
      <c r="C45">
        <f t="shared" si="0"/>
        <v>2.5414364640883975</v>
      </c>
      <c r="D45">
        <f t="shared" si="1"/>
        <v>1.1959247510517022</v>
      </c>
      <c r="E45">
        <f t="shared" si="2"/>
        <v>68.52144085049619</v>
      </c>
      <c r="G45">
        <v>15</v>
      </c>
      <c r="H45">
        <f t="shared" si="7"/>
        <v>36.2</v>
      </c>
      <c r="I45">
        <f t="shared" si="3"/>
        <v>0.41436464088397784</v>
      </c>
      <c r="J45">
        <f t="shared" si="4"/>
        <v>0.39282802838561964</v>
      </c>
      <c r="K45">
        <f t="shared" si="5"/>
        <v>22.507388100941306</v>
      </c>
      <c r="L45">
        <f t="shared" si="6"/>
        <v>46.014052749554885</v>
      </c>
    </row>
    <row r="46" spans="1:12" ht="12.75">
      <c r="A46">
        <v>92</v>
      </c>
      <c r="B46">
        <v>36.21</v>
      </c>
      <c r="C46">
        <f t="shared" si="0"/>
        <v>2.5407346037006353</v>
      </c>
      <c r="D46">
        <f t="shared" si="1"/>
        <v>1.1958306314984586</v>
      </c>
      <c r="E46">
        <f t="shared" si="2"/>
        <v>68.51604819732567</v>
      </c>
      <c r="G46">
        <v>15</v>
      </c>
      <c r="H46">
        <f t="shared" si="7"/>
        <v>36.21</v>
      </c>
      <c r="I46">
        <f t="shared" si="3"/>
        <v>0.4142502071251036</v>
      </c>
      <c r="J46">
        <f t="shared" si="4"/>
        <v>0.3927303595458064</v>
      </c>
      <c r="K46">
        <f t="shared" si="5"/>
        <v>22.50179208863007</v>
      </c>
      <c r="L46">
        <f t="shared" si="6"/>
        <v>46.014256108695605</v>
      </c>
    </row>
    <row r="47" spans="1:12" ht="12.75">
      <c r="A47">
        <v>92</v>
      </c>
      <c r="B47">
        <v>36.22</v>
      </c>
      <c r="C47">
        <f t="shared" si="0"/>
        <v>2.5400331308669246</v>
      </c>
      <c r="D47">
        <f t="shared" si="1"/>
        <v>1.195736518917871</v>
      </c>
      <c r="E47">
        <f t="shared" si="2"/>
        <v>68.51065594365893</v>
      </c>
      <c r="G47">
        <v>15</v>
      </c>
      <c r="H47">
        <f t="shared" si="7"/>
        <v>36.22</v>
      </c>
      <c r="I47">
        <f t="shared" si="3"/>
        <v>0.41413583655438985</v>
      </c>
      <c r="J47">
        <f t="shared" si="4"/>
        <v>0.3926327367395545</v>
      </c>
      <c r="K47">
        <f t="shared" si="5"/>
        <v>22.496198713847612</v>
      </c>
      <c r="L47">
        <f t="shared" si="6"/>
        <v>46.01445722981132</v>
      </c>
    </row>
    <row r="48" spans="1:12" ht="12.75">
      <c r="A48">
        <v>92</v>
      </c>
      <c r="B48">
        <v>36.23</v>
      </c>
      <c r="C48">
        <f t="shared" si="0"/>
        <v>2.539332045266354</v>
      </c>
      <c r="D48">
        <f t="shared" si="1"/>
        <v>1.1956424133108314</v>
      </c>
      <c r="E48">
        <f t="shared" si="2"/>
        <v>68.50526408954704</v>
      </c>
      <c r="G48">
        <v>15</v>
      </c>
      <c r="H48">
        <f t="shared" si="7"/>
        <v>36.23</v>
      </c>
      <c r="I48">
        <f t="shared" si="3"/>
        <v>0.41402152911951423</v>
      </c>
      <c r="J48">
        <f t="shared" si="4"/>
        <v>0.39253515993618626</v>
      </c>
      <c r="K48">
        <f t="shared" si="5"/>
        <v>22.490607974836234</v>
      </c>
      <c r="L48">
        <f t="shared" si="6"/>
        <v>46.0146561147108</v>
      </c>
    </row>
    <row r="49" spans="1:12" ht="12.75">
      <c r="A49">
        <v>92</v>
      </c>
      <c r="B49">
        <v>36.24</v>
      </c>
      <c r="C49">
        <f t="shared" si="0"/>
        <v>2.538631346578366</v>
      </c>
      <c r="D49">
        <f t="shared" si="1"/>
        <v>1.1955483146782313</v>
      </c>
      <c r="E49">
        <f t="shared" si="2"/>
        <v>68.4998726350411</v>
      </c>
      <c r="G49">
        <v>15</v>
      </c>
      <c r="H49">
        <f t="shared" si="7"/>
        <v>36.24</v>
      </c>
      <c r="I49">
        <f t="shared" si="3"/>
        <v>0.4139072847682119</v>
      </c>
      <c r="J49">
        <f t="shared" si="4"/>
        <v>0.39243762910504904</v>
      </c>
      <c r="K49">
        <f t="shared" si="5"/>
        <v>22.485019869839668</v>
      </c>
      <c r="L49">
        <f t="shared" si="6"/>
        <v>46.01485276520143</v>
      </c>
    </row>
    <row r="50" spans="1:12" ht="12.75">
      <c r="A50">
        <v>92</v>
      </c>
      <c r="B50">
        <v>36.25</v>
      </c>
      <c r="C50">
        <f t="shared" si="0"/>
        <v>2.537931034482759</v>
      </c>
      <c r="D50">
        <f t="shared" si="1"/>
        <v>1.195454223020962</v>
      </c>
      <c r="E50">
        <f t="shared" si="2"/>
        <v>68.49448158019217</v>
      </c>
      <c r="G50">
        <v>15</v>
      </c>
      <c r="H50">
        <f t="shared" si="7"/>
        <v>36.25</v>
      </c>
      <c r="I50">
        <f t="shared" si="3"/>
        <v>0.41379310344827586</v>
      </c>
      <c r="J50">
        <f t="shared" si="4"/>
        <v>0.3923401442155158</v>
      </c>
      <c r="K50">
        <f t="shared" si="5"/>
        <v>22.479434397103113</v>
      </c>
      <c r="L50">
        <f t="shared" si="6"/>
        <v>46.01504718308906</v>
      </c>
    </row>
    <row r="51" spans="1:12" ht="12.75">
      <c r="A51">
        <v>92</v>
      </c>
      <c r="B51">
        <v>36.2599999999999</v>
      </c>
      <c r="C51">
        <f t="shared" si="0"/>
        <v>2.5372311086596873</v>
      </c>
      <c r="D51">
        <f t="shared" si="1"/>
        <v>1.195360138339914</v>
      </c>
      <c r="E51">
        <f t="shared" si="2"/>
        <v>68.48909092505129</v>
      </c>
      <c r="G51">
        <v>15</v>
      </c>
      <c r="H51">
        <f t="shared" si="7"/>
        <v>36.2599999999999</v>
      </c>
      <c r="I51">
        <f t="shared" si="3"/>
        <v>0.4136789851075577</v>
      </c>
      <c r="J51">
        <f t="shared" si="4"/>
        <v>0.3922427052369856</v>
      </c>
      <c r="K51">
        <f t="shared" si="5"/>
        <v>22.47385155487327</v>
      </c>
      <c r="L51">
        <f t="shared" si="6"/>
        <v>46.015239370178016</v>
      </c>
    </row>
    <row r="52" spans="1:12" ht="12.75">
      <c r="A52">
        <v>92</v>
      </c>
      <c r="B52">
        <v>36.2699999999999</v>
      </c>
      <c r="C52">
        <f t="shared" si="0"/>
        <v>2.5365315687896404</v>
      </c>
      <c r="D52">
        <f t="shared" si="1"/>
        <v>1.1952660606359753</v>
      </c>
      <c r="E52">
        <f t="shared" si="2"/>
        <v>68.48370066966933</v>
      </c>
      <c r="G52">
        <v>15</v>
      </c>
      <c r="H52">
        <f t="shared" si="7"/>
        <v>36.2699999999999</v>
      </c>
      <c r="I52">
        <f t="shared" si="3"/>
        <v>0.41356492969396313</v>
      </c>
      <c r="J52">
        <f t="shared" si="4"/>
        <v>0.3921453121388802</v>
      </c>
      <c r="K52">
        <f t="shared" si="5"/>
        <v>22.468271341398125</v>
      </c>
      <c r="L52">
        <f t="shared" si="6"/>
        <v>46.01542932827121</v>
      </c>
    </row>
    <row r="53" spans="1:12" ht="12.75">
      <c r="A53">
        <v>92</v>
      </c>
      <c r="B53">
        <v>36.2799999999999</v>
      </c>
      <c r="C53">
        <f t="shared" si="0"/>
        <v>2.53583241455348</v>
      </c>
      <c r="D53">
        <f t="shared" si="1"/>
        <v>1.1951719899100361</v>
      </c>
      <c r="E53">
        <f t="shared" si="2"/>
        <v>68.47831081409728</v>
      </c>
      <c r="G53">
        <v>15</v>
      </c>
      <c r="H53">
        <f t="shared" si="7"/>
        <v>36.2799999999999</v>
      </c>
      <c r="I53">
        <f t="shared" si="3"/>
        <v>0.41345093715545866</v>
      </c>
      <c r="J53">
        <f t="shared" si="4"/>
        <v>0.39204796489064925</v>
      </c>
      <c r="K53">
        <f t="shared" si="5"/>
        <v>22.46269375492728</v>
      </c>
      <c r="L53">
        <f t="shared" si="6"/>
        <v>46.015617059170005</v>
      </c>
    </row>
    <row r="54" spans="1:12" ht="12.75">
      <c r="A54">
        <v>92</v>
      </c>
      <c r="B54">
        <v>36.2899999999999</v>
      </c>
      <c r="C54">
        <f t="shared" si="0"/>
        <v>2.5351336456324125</v>
      </c>
      <c r="D54">
        <f t="shared" si="1"/>
        <v>1.195077926162985</v>
      </c>
      <c r="E54">
        <f t="shared" si="2"/>
        <v>68.47292135838606</v>
      </c>
      <c r="G54">
        <v>15</v>
      </c>
      <c r="H54">
        <f t="shared" si="7"/>
        <v>36.2899999999999</v>
      </c>
      <c r="I54">
        <f t="shared" si="3"/>
        <v>0.4133370074400673</v>
      </c>
      <c r="J54">
        <f t="shared" si="4"/>
        <v>0.391950663461767</v>
      </c>
      <c r="K54">
        <f t="shared" si="5"/>
        <v>22.457118793711732</v>
      </c>
      <c r="L54">
        <f t="shared" si="6"/>
        <v>46.01580256467433</v>
      </c>
    </row>
    <row r="55" spans="1:12" ht="12.75">
      <c r="A55">
        <v>92</v>
      </c>
      <c r="B55">
        <v>36.2999999999999</v>
      </c>
      <c r="C55">
        <f t="shared" si="0"/>
        <v>2.534435261707996</v>
      </c>
      <c r="D55">
        <f t="shared" si="1"/>
        <v>1.194983869395709</v>
      </c>
      <c r="E55">
        <f t="shared" si="2"/>
        <v>68.4675323025865</v>
      </c>
      <c r="G55">
        <v>15</v>
      </c>
      <c r="H55">
        <f t="shared" si="7"/>
        <v>36.2999999999999</v>
      </c>
      <c r="I55">
        <f t="shared" si="3"/>
        <v>0.41322314049586895</v>
      </c>
      <c r="J55">
        <f t="shared" si="4"/>
        <v>0.3918534078217328</v>
      </c>
      <c r="K55">
        <f t="shared" si="5"/>
        <v>22.45154645600393</v>
      </c>
      <c r="L55">
        <f t="shared" si="6"/>
        <v>46.01598584658258</v>
      </c>
    </row>
    <row r="56" spans="1:12" ht="12.75">
      <c r="A56">
        <v>92</v>
      </c>
      <c r="B56">
        <v>36.3099999999999</v>
      </c>
      <c r="C56">
        <f t="shared" si="0"/>
        <v>2.5337372624621386</v>
      </c>
      <c r="D56">
        <f t="shared" si="1"/>
        <v>1.1948898196090962</v>
      </c>
      <c r="E56">
        <f t="shared" si="2"/>
        <v>68.46214364674948</v>
      </c>
      <c r="G56">
        <v>15</v>
      </c>
      <c r="H56">
        <f t="shared" si="7"/>
        <v>36.3099999999999</v>
      </c>
      <c r="I56">
        <f t="shared" si="3"/>
        <v>0.4131093362710008</v>
      </c>
      <c r="J56">
        <f t="shared" si="4"/>
        <v>0.39175619794007116</v>
      </c>
      <c r="K56">
        <f t="shared" si="5"/>
        <v>22.445976740057752</v>
      </c>
      <c r="L56">
        <f t="shared" si="6"/>
        <v>46.01616690669173</v>
      </c>
    </row>
    <row r="57" spans="1:12" ht="12.75">
      <c r="A57">
        <v>92</v>
      </c>
      <c r="B57">
        <v>36.3199999999999</v>
      </c>
      <c r="C57">
        <f aca="true" t="shared" si="8" ref="C57:C88">A57/H57</f>
        <v>2.5330396475770995</v>
      </c>
      <c r="D57">
        <f aca="true" t="shared" si="9" ref="D57:D88">ATAN(C57)</f>
        <v>1.1947957768040323</v>
      </c>
      <c r="E57">
        <f aca="true" t="shared" si="10" ref="E57:E88">DEGREES(D57)</f>
        <v>68.45675539092575</v>
      </c>
      <c r="G57">
        <v>15</v>
      </c>
      <c r="H57">
        <f t="shared" si="7"/>
        <v>36.3199999999999</v>
      </c>
      <c r="I57">
        <f aca="true" t="shared" si="11" ref="I57:I88">G57/H57</f>
        <v>0.4129955947136575</v>
      </c>
      <c r="J57">
        <f aca="true" t="shared" si="12" ref="J57:J88">ATAN(I57)</f>
        <v>0.3916590337863321</v>
      </c>
      <c r="K57">
        <f aca="true" t="shared" si="13" ref="K57:K88">DEGREES(J57)</f>
        <v>22.440409644128543</v>
      </c>
      <c r="L57">
        <f aca="true" t="shared" si="14" ref="L57:L88">E57-K57</f>
        <v>46.01634574679721</v>
      </c>
    </row>
    <row r="58" spans="1:12" ht="12.75">
      <c r="A58">
        <v>92</v>
      </c>
      <c r="B58">
        <v>36.3299999999999</v>
      </c>
      <c r="C58">
        <f t="shared" si="8"/>
        <v>2.5323424167354873</v>
      </c>
      <c r="D58">
        <f t="shared" si="9"/>
        <v>1.1947017409814036</v>
      </c>
      <c r="E58">
        <f t="shared" si="10"/>
        <v>68.45136753516609</v>
      </c>
      <c r="G58">
        <v>15</v>
      </c>
      <c r="H58">
        <f t="shared" si="7"/>
        <v>36.3299999999999</v>
      </c>
      <c r="I58">
        <f t="shared" si="11"/>
        <v>0.4128819157720903</v>
      </c>
      <c r="J58">
        <f t="shared" si="12"/>
        <v>0.3915619153300906</v>
      </c>
      <c r="K58">
        <f t="shared" si="13"/>
        <v>22.43484516647308</v>
      </c>
      <c r="L58">
        <f t="shared" si="14"/>
        <v>46.016522368693</v>
      </c>
    </row>
    <row r="59" spans="1:12" ht="12.75">
      <c r="A59">
        <v>92</v>
      </c>
      <c r="B59">
        <v>36.3399999999999</v>
      </c>
      <c r="C59">
        <f t="shared" si="8"/>
        <v>2.5316455696202604</v>
      </c>
      <c r="D59">
        <f t="shared" si="9"/>
        <v>1.1946077121420955</v>
      </c>
      <c r="E59">
        <f t="shared" si="10"/>
        <v>68.44598007952122</v>
      </c>
      <c r="G59">
        <v>15</v>
      </c>
      <c r="H59">
        <f t="shared" si="7"/>
        <v>36.3399999999999</v>
      </c>
      <c r="I59">
        <f t="shared" si="11"/>
        <v>0.4127682993946077</v>
      </c>
      <c r="J59">
        <f t="shared" si="12"/>
        <v>0.3914648425409468</v>
      </c>
      <c r="K59">
        <f t="shared" si="13"/>
        <v>22.42928330534958</v>
      </c>
      <c r="L59">
        <f t="shared" si="14"/>
        <v>46.01669677417164</v>
      </c>
    </row>
    <row r="60" spans="1:12" ht="12.75">
      <c r="A60">
        <v>92</v>
      </c>
      <c r="B60">
        <v>36.3499999999999</v>
      </c>
      <c r="C60">
        <f t="shared" si="8"/>
        <v>2.5309491059147247</v>
      </c>
      <c r="D60">
        <f t="shared" si="9"/>
        <v>1.1945136902869922</v>
      </c>
      <c r="E60">
        <f t="shared" si="10"/>
        <v>68.4405930240418</v>
      </c>
      <c r="G60">
        <v>15</v>
      </c>
      <c r="H60">
        <f t="shared" si="7"/>
        <v>36.3499999999999</v>
      </c>
      <c r="I60">
        <f t="shared" si="11"/>
        <v>0.4126547455295747</v>
      </c>
      <c r="J60">
        <f t="shared" si="12"/>
        <v>0.391367815388526</v>
      </c>
      <c r="K60">
        <f t="shared" si="13"/>
        <v>22.423724059017694</v>
      </c>
      <c r="L60">
        <f t="shared" si="14"/>
        <v>46.01686896502411</v>
      </c>
    </row>
    <row r="61" spans="1:12" ht="12.75">
      <c r="A61">
        <v>92</v>
      </c>
      <c r="B61">
        <v>36.3599999999999</v>
      </c>
      <c r="C61">
        <f t="shared" si="8"/>
        <v>2.530253025302537</v>
      </c>
      <c r="D61">
        <f t="shared" si="9"/>
        <v>1.194419675416978</v>
      </c>
      <c r="E61">
        <f t="shared" si="10"/>
        <v>68.43520636877852</v>
      </c>
      <c r="G61">
        <v>15</v>
      </c>
      <c r="H61">
        <f t="shared" si="7"/>
        <v>36.3599999999999</v>
      </c>
      <c r="I61">
        <f t="shared" si="11"/>
        <v>0.4125412541254137</v>
      </c>
      <c r="J61">
        <f t="shared" si="12"/>
        <v>0.39127083384247874</v>
      </c>
      <c r="K61">
        <f t="shared" si="13"/>
        <v>22.41816742573853</v>
      </c>
      <c r="L61">
        <f t="shared" si="14"/>
        <v>46.01703894303999</v>
      </c>
    </row>
    <row r="62" spans="1:12" ht="12.75">
      <c r="A62">
        <v>92</v>
      </c>
      <c r="B62">
        <v>36.3699999999999</v>
      </c>
      <c r="C62">
        <f t="shared" si="8"/>
        <v>2.5295573274677</v>
      </c>
      <c r="D62">
        <f t="shared" si="9"/>
        <v>1.1943256675329363</v>
      </c>
      <c r="E62">
        <f t="shared" si="10"/>
        <v>68.42982011378199</v>
      </c>
      <c r="G62">
        <v>15</v>
      </c>
      <c r="H62">
        <f t="shared" si="7"/>
        <v>36.3699999999999</v>
      </c>
      <c r="I62">
        <f t="shared" si="11"/>
        <v>0.4124278251306033</v>
      </c>
      <c r="J62">
        <f t="shared" si="12"/>
        <v>0.3911738978724804</v>
      </c>
      <c r="K62">
        <f t="shared" si="13"/>
        <v>22.41261340377462</v>
      </c>
      <c r="L62">
        <f t="shared" si="14"/>
        <v>46.017206710007365</v>
      </c>
    </row>
    <row r="63" spans="1:12" ht="12.75">
      <c r="A63">
        <v>92</v>
      </c>
      <c r="B63">
        <v>36.3799999999999</v>
      </c>
      <c r="C63">
        <f t="shared" si="8"/>
        <v>2.528862012094564</v>
      </c>
      <c r="D63">
        <f t="shared" si="9"/>
        <v>1.1942316666357498</v>
      </c>
      <c r="E63">
        <f t="shared" si="10"/>
        <v>68.42443425910275</v>
      </c>
      <c r="G63">
        <v>15</v>
      </c>
      <c r="H63">
        <f t="shared" si="7"/>
        <v>36.3799999999999</v>
      </c>
      <c r="I63">
        <f t="shared" si="11"/>
        <v>0.4123144584936789</v>
      </c>
      <c r="J63">
        <f t="shared" si="12"/>
        <v>0.39107700744823165</v>
      </c>
      <c r="K63">
        <f t="shared" si="13"/>
        <v>22.407061991389934</v>
      </c>
      <c r="L63">
        <f t="shared" si="14"/>
        <v>46.017372267712815</v>
      </c>
    </row>
    <row r="64" spans="1:12" ht="12.75">
      <c r="A64">
        <v>92</v>
      </c>
      <c r="B64">
        <v>36.3899999999999</v>
      </c>
      <c r="C64">
        <f t="shared" si="8"/>
        <v>2.5281670788678277</v>
      </c>
      <c r="D64">
        <f t="shared" si="9"/>
        <v>1.1941376727263007</v>
      </c>
      <c r="E64">
        <f t="shared" si="10"/>
        <v>68.41904880479139</v>
      </c>
      <c r="G64">
        <v>15</v>
      </c>
      <c r="H64">
        <f t="shared" si="7"/>
        <v>36.3899999999999</v>
      </c>
      <c r="I64">
        <f t="shared" si="11"/>
        <v>0.4122011541632328</v>
      </c>
      <c r="J64">
        <f t="shared" si="12"/>
        <v>0.3909801625394583</v>
      </c>
      <c r="K64">
        <f t="shared" si="13"/>
        <v>22.40151318684989</v>
      </c>
      <c r="L64">
        <f t="shared" si="14"/>
        <v>46.0175356179415</v>
      </c>
    </row>
    <row r="65" spans="1:12" ht="12.75">
      <c r="A65">
        <v>92</v>
      </c>
      <c r="B65">
        <v>36.3999999999999</v>
      </c>
      <c r="C65">
        <f t="shared" si="8"/>
        <v>2.5274725274725345</v>
      </c>
      <c r="D65">
        <f t="shared" si="9"/>
        <v>1.1940436858054704</v>
      </c>
      <c r="E65">
        <f t="shared" si="10"/>
        <v>68.41366375089838</v>
      </c>
      <c r="G65">
        <v>15</v>
      </c>
      <c r="H65">
        <f t="shared" si="7"/>
        <v>36.3999999999999</v>
      </c>
      <c r="I65">
        <f t="shared" si="11"/>
        <v>0.41208791208791323</v>
      </c>
      <c r="J65">
        <f t="shared" si="12"/>
        <v>0.3908833631159108</v>
      </c>
      <c r="K65">
        <f t="shared" si="13"/>
        <v>22.39596698842132</v>
      </c>
      <c r="L65">
        <f t="shared" si="14"/>
        <v>46.01769676247706</v>
      </c>
    </row>
    <row r="66" spans="1:12" ht="12.75">
      <c r="A66">
        <v>92</v>
      </c>
      <c r="B66">
        <v>36.4099999999999</v>
      </c>
      <c r="C66">
        <f t="shared" si="8"/>
        <v>2.5267783575940745</v>
      </c>
      <c r="D66">
        <f t="shared" si="9"/>
        <v>1.19394970587414</v>
      </c>
      <c r="E66">
        <f t="shared" si="10"/>
        <v>68.4082790974742</v>
      </c>
      <c r="G66">
        <v>15</v>
      </c>
      <c r="H66">
        <f t="shared" si="7"/>
        <v>36.4099999999999</v>
      </c>
      <c r="I66">
        <f t="shared" si="11"/>
        <v>0.4119747322164252</v>
      </c>
      <c r="J66">
        <f t="shared" si="12"/>
        <v>0.39078660914736496</v>
      </c>
      <c r="K66">
        <f t="shared" si="13"/>
        <v>22.3904233943725</v>
      </c>
      <c r="L66">
        <f t="shared" si="14"/>
        <v>46.0178557031017</v>
      </c>
    </row>
    <row r="67" spans="1:12" ht="12.75">
      <c r="A67">
        <v>92</v>
      </c>
      <c r="B67">
        <v>36.4199999999999</v>
      </c>
      <c r="C67">
        <f t="shared" si="8"/>
        <v>2.5260845689181837</v>
      </c>
      <c r="D67">
        <f t="shared" si="9"/>
        <v>1.1938557329331896</v>
      </c>
      <c r="E67">
        <f t="shared" si="10"/>
        <v>68.40289484456933</v>
      </c>
      <c r="G67">
        <v>15</v>
      </c>
      <c r="H67">
        <f t="shared" si="7"/>
        <v>36.4199999999999</v>
      </c>
      <c r="I67">
        <f t="shared" si="11"/>
        <v>0.41186161449752995</v>
      </c>
      <c r="J67">
        <f t="shared" si="12"/>
        <v>0.39068990060362124</v>
      </c>
      <c r="K67">
        <f t="shared" si="13"/>
        <v>22.38488240297313</v>
      </c>
      <c r="L67">
        <f t="shared" si="14"/>
        <v>46.0180124415962</v>
      </c>
    </row>
    <row r="68" spans="1:12" ht="12.75">
      <c r="A68">
        <v>92</v>
      </c>
      <c r="B68">
        <v>36.4299999999999</v>
      </c>
      <c r="C68">
        <f t="shared" si="8"/>
        <v>2.5253911611309428</v>
      </c>
      <c r="D68">
        <f t="shared" si="9"/>
        <v>1.193761766983499</v>
      </c>
      <c r="E68">
        <f t="shared" si="10"/>
        <v>68.39751099223412</v>
      </c>
      <c r="G68">
        <v>15</v>
      </c>
      <c r="H68">
        <f t="shared" si="7"/>
        <v>36.4299999999999</v>
      </c>
      <c r="I68">
        <f t="shared" si="11"/>
        <v>0.411748558880045</v>
      </c>
      <c r="J68">
        <f t="shared" si="12"/>
        <v>0.39059323745450547</v>
      </c>
      <c r="K68">
        <f t="shared" si="13"/>
        <v>22.379344012494354</v>
      </c>
      <c r="L68">
        <f t="shared" si="14"/>
        <v>46.01816697973976</v>
      </c>
    </row>
    <row r="69" spans="1:12" ht="12.75">
      <c r="A69">
        <v>92</v>
      </c>
      <c r="B69">
        <v>36.4399999999999</v>
      </c>
      <c r="C69">
        <f t="shared" si="8"/>
        <v>2.5246981339187777</v>
      </c>
      <c r="D69">
        <f t="shared" si="9"/>
        <v>1.193667808025947</v>
      </c>
      <c r="E69">
        <f t="shared" si="10"/>
        <v>68.39212754051894</v>
      </c>
      <c r="G69">
        <v>15</v>
      </c>
      <c r="H69">
        <f t="shared" si="7"/>
        <v>36.4399999999999</v>
      </c>
      <c r="I69">
        <f t="shared" si="11"/>
        <v>0.4116355653128442</v>
      </c>
      <c r="J69">
        <f t="shared" si="12"/>
        <v>0.39049661966986804</v>
      </c>
      <c r="K69">
        <f t="shared" si="13"/>
        <v>22.373808221208726</v>
      </c>
      <c r="L69">
        <f t="shared" si="14"/>
        <v>46.018319319310216</v>
      </c>
    </row>
    <row r="70" spans="1:12" ht="12.75">
      <c r="A70">
        <v>92</v>
      </c>
      <c r="B70">
        <v>36.4499999999999</v>
      </c>
      <c r="C70">
        <f t="shared" si="8"/>
        <v>2.5240054869684565</v>
      </c>
      <c r="D70">
        <f t="shared" si="9"/>
        <v>1.193573856061412</v>
      </c>
      <c r="E70">
        <f t="shared" si="10"/>
        <v>68.38674448947411</v>
      </c>
      <c r="G70">
        <v>15</v>
      </c>
      <c r="H70">
        <f t="shared" si="7"/>
        <v>36.4499999999999</v>
      </c>
      <c r="I70">
        <f t="shared" si="11"/>
        <v>0.41152263374485704</v>
      </c>
      <c r="J70">
        <f t="shared" si="12"/>
        <v>0.3904000472195843</v>
      </c>
      <c r="K70">
        <f t="shared" si="13"/>
        <v>22.36827502739023</v>
      </c>
      <c r="L70">
        <f t="shared" si="14"/>
        <v>46.018469462083885</v>
      </c>
    </row>
    <row r="71" spans="1:12" ht="12.75">
      <c r="A71">
        <v>92</v>
      </c>
      <c r="B71">
        <v>36.4599999999999</v>
      </c>
      <c r="C71">
        <f t="shared" si="8"/>
        <v>2.5233132199670942</v>
      </c>
      <c r="D71">
        <f t="shared" si="9"/>
        <v>1.1934799110907721</v>
      </c>
      <c r="E71">
        <f t="shared" si="10"/>
        <v>68.38136183914997</v>
      </c>
      <c r="G71">
        <v>15</v>
      </c>
      <c r="H71">
        <f t="shared" si="7"/>
        <v>36.4599999999999</v>
      </c>
      <c r="I71">
        <f t="shared" si="11"/>
        <v>0.4114097641250697</v>
      </c>
      <c r="J71">
        <f t="shared" si="12"/>
        <v>0.3903035200735548</v>
      </c>
      <c r="K71">
        <f t="shared" si="13"/>
        <v>22.362744429314297</v>
      </c>
      <c r="L71">
        <f t="shared" si="14"/>
        <v>46.01861740983568</v>
      </c>
    </row>
    <row r="72" spans="1:12" ht="12.75">
      <c r="A72">
        <v>92</v>
      </c>
      <c r="B72">
        <v>36.4699999999999</v>
      </c>
      <c r="C72">
        <f t="shared" si="8"/>
        <v>2.522621332602146</v>
      </c>
      <c r="D72">
        <f t="shared" si="9"/>
        <v>1.1933859731149041</v>
      </c>
      <c r="E72">
        <f t="shared" si="10"/>
        <v>68.37597958959674</v>
      </c>
      <c r="G72">
        <v>15</v>
      </c>
      <c r="H72">
        <f t="shared" si="7"/>
        <v>36.4699999999999</v>
      </c>
      <c r="I72">
        <f t="shared" si="11"/>
        <v>0.4112969564025238</v>
      </c>
      <c r="J72">
        <f t="shared" si="12"/>
        <v>0.39020703820170455</v>
      </c>
      <c r="K72">
        <f t="shared" si="13"/>
        <v>22.357216425257754</v>
      </c>
      <c r="L72">
        <f t="shared" si="14"/>
        <v>46.018763164338985</v>
      </c>
    </row>
    <row r="73" spans="1:12" ht="12.75">
      <c r="A73">
        <v>92</v>
      </c>
      <c r="B73">
        <v>36.4799999999999</v>
      </c>
      <c r="C73">
        <f t="shared" si="8"/>
        <v>2.521929824561411</v>
      </c>
      <c r="D73">
        <f t="shared" si="9"/>
        <v>1.1932920421346846</v>
      </c>
      <c r="E73">
        <f t="shared" si="10"/>
        <v>68.37059774086464</v>
      </c>
      <c r="G73">
        <v>15</v>
      </c>
      <c r="H73">
        <f t="shared" si="7"/>
        <v>36.4799999999999</v>
      </c>
      <c r="I73">
        <f t="shared" si="11"/>
        <v>0.41118421052631693</v>
      </c>
      <c r="J73">
        <f t="shared" si="12"/>
        <v>0.3901106015739835</v>
      </c>
      <c r="K73">
        <f t="shared" si="13"/>
        <v>22.35169101349886</v>
      </c>
      <c r="L73">
        <f t="shared" si="14"/>
        <v>46.018906727365774</v>
      </c>
    </row>
    <row r="74" spans="1:12" ht="12.75">
      <c r="A74">
        <v>92</v>
      </c>
      <c r="B74">
        <v>36.4899999999999</v>
      </c>
      <c r="C74">
        <f t="shared" si="8"/>
        <v>2.5212386955330293</v>
      </c>
      <c r="D74">
        <f t="shared" si="9"/>
        <v>1.1931981181509896</v>
      </c>
      <c r="E74">
        <f t="shared" si="10"/>
        <v>68.36521629300385</v>
      </c>
      <c r="G74">
        <v>15</v>
      </c>
      <c r="H74">
        <f t="shared" si="7"/>
        <v>36.4899999999999</v>
      </c>
      <c r="I74">
        <f t="shared" si="11"/>
        <v>0.41107152644560263</v>
      </c>
      <c r="J74">
        <f t="shared" si="12"/>
        <v>0.3900142101603664</v>
      </c>
      <c r="K74">
        <f t="shared" si="13"/>
        <v>22.346168192317304</v>
      </c>
      <c r="L74">
        <f t="shared" si="14"/>
        <v>46.01904810068655</v>
      </c>
    </row>
    <row r="75" spans="1:12" ht="12.75">
      <c r="A75">
        <v>92</v>
      </c>
      <c r="B75">
        <v>36.4999999999999</v>
      </c>
      <c r="C75">
        <f t="shared" si="8"/>
        <v>2.5205479452054864</v>
      </c>
      <c r="D75">
        <f t="shared" si="9"/>
        <v>1.1931042011646944</v>
      </c>
      <c r="E75">
        <f t="shared" si="10"/>
        <v>68.35983524606455</v>
      </c>
      <c r="G75">
        <v>15</v>
      </c>
      <c r="H75">
        <f t="shared" si="7"/>
        <v>36.4999999999999</v>
      </c>
      <c r="I75">
        <f t="shared" si="11"/>
        <v>0.4109589041095902</v>
      </c>
      <c r="J75">
        <f t="shared" si="12"/>
        <v>0.3899178639308531</v>
      </c>
      <c r="K75">
        <f t="shared" si="13"/>
        <v>22.340647959994193</v>
      </c>
      <c r="L75">
        <f t="shared" si="14"/>
        <v>46.019187286070355</v>
      </c>
    </row>
    <row r="76" spans="1:12" ht="12.75">
      <c r="A76">
        <v>92</v>
      </c>
      <c r="B76">
        <v>36.5099999999999</v>
      </c>
      <c r="C76">
        <f t="shared" si="8"/>
        <v>2.519857573267605</v>
      </c>
      <c r="D76">
        <f t="shared" si="9"/>
        <v>1.1930102911766736</v>
      </c>
      <c r="E76">
        <f t="shared" si="10"/>
        <v>68.35445460009683</v>
      </c>
      <c r="G76">
        <v>15</v>
      </c>
      <c r="H76">
        <f t="shared" si="7"/>
        <v>36.5099999999999</v>
      </c>
      <c r="I76">
        <f t="shared" si="11"/>
        <v>0.4108463434675443</v>
      </c>
      <c r="J76">
        <f t="shared" si="12"/>
        <v>0.3898215628554678</v>
      </c>
      <c r="K76">
        <f t="shared" si="13"/>
        <v>22.335130314812044</v>
      </c>
      <c r="L76">
        <f t="shared" si="14"/>
        <v>46.01932428528478</v>
      </c>
    </row>
    <row r="77" spans="1:12" ht="12.75">
      <c r="A77">
        <v>92</v>
      </c>
      <c r="B77">
        <v>36.5199999999999</v>
      </c>
      <c r="C77">
        <f t="shared" si="8"/>
        <v>2.5191675794085504</v>
      </c>
      <c r="D77">
        <f t="shared" si="9"/>
        <v>1.192916388187801</v>
      </c>
      <c r="E77">
        <f t="shared" si="10"/>
        <v>68.34907435515078</v>
      </c>
      <c r="G77">
        <v>15</v>
      </c>
      <c r="H77">
        <f t="shared" si="7"/>
        <v>36.5199999999999</v>
      </c>
      <c r="I77">
        <f t="shared" si="11"/>
        <v>0.4107338444687854</v>
      </c>
      <c r="J77">
        <f t="shared" si="12"/>
        <v>0.3897253069042596</v>
      </c>
      <c r="K77">
        <f t="shared" si="13"/>
        <v>22.329615255054797</v>
      </c>
      <c r="L77">
        <f t="shared" si="14"/>
        <v>46.01945910009598</v>
      </c>
    </row>
    <row r="78" spans="1:12" ht="12.75">
      <c r="A78">
        <v>92</v>
      </c>
      <c r="B78">
        <v>36.5299999999999</v>
      </c>
      <c r="C78">
        <f t="shared" si="8"/>
        <v>2.5184779633178276</v>
      </c>
      <c r="D78">
        <f t="shared" si="9"/>
        <v>1.19282249219895</v>
      </c>
      <c r="E78">
        <f t="shared" si="10"/>
        <v>68.3436945112764</v>
      </c>
      <c r="G78">
        <v>15</v>
      </c>
      <c r="H78">
        <f t="shared" si="7"/>
        <v>36.5299999999999</v>
      </c>
      <c r="I78">
        <f t="shared" si="11"/>
        <v>0.4106214070626893</v>
      </c>
      <c r="J78">
        <f t="shared" si="12"/>
        <v>0.3896290960473023</v>
      </c>
      <c r="K78">
        <f t="shared" si="13"/>
        <v>22.324102779007806</v>
      </c>
      <c r="L78">
        <f t="shared" si="14"/>
        <v>46.019591732268594</v>
      </c>
    </row>
    <row r="79" spans="1:12" ht="12.75">
      <c r="A79">
        <v>92</v>
      </c>
      <c r="B79">
        <v>36.5399999999999</v>
      </c>
      <c r="C79">
        <f t="shared" si="8"/>
        <v>2.5177887246852833</v>
      </c>
      <c r="D79">
        <f t="shared" si="9"/>
        <v>1.192728603210994</v>
      </c>
      <c r="E79">
        <f t="shared" si="10"/>
        <v>68.33831506852377</v>
      </c>
      <c r="G79">
        <v>15</v>
      </c>
      <c r="H79">
        <f t="shared" si="7"/>
        <v>36.5399999999999</v>
      </c>
      <c r="I79">
        <f t="shared" si="11"/>
        <v>0.4105090311986875</v>
      </c>
      <c r="J79">
        <f t="shared" si="12"/>
        <v>0.3895329302546945</v>
      </c>
      <c r="K79">
        <f t="shared" si="13"/>
        <v>22.318592884957848</v>
      </c>
      <c r="L79">
        <f t="shared" si="14"/>
        <v>46.01972218356592</v>
      </c>
    </row>
    <row r="80" spans="1:12" ht="12.75">
      <c r="A80">
        <v>92</v>
      </c>
      <c r="B80">
        <v>36.5499999999999</v>
      </c>
      <c r="C80">
        <f t="shared" si="8"/>
        <v>2.5170998632011012</v>
      </c>
      <c r="D80">
        <f t="shared" si="9"/>
        <v>1.1926347212248045</v>
      </c>
      <c r="E80">
        <f t="shared" si="10"/>
        <v>68.3329360269428</v>
      </c>
      <c r="G80">
        <v>15</v>
      </c>
      <c r="H80">
        <f t="shared" si="7"/>
        <v>36.5499999999999</v>
      </c>
      <c r="I80">
        <f t="shared" si="11"/>
        <v>0.41039671682626655</v>
      </c>
      <c r="J80">
        <f t="shared" si="12"/>
        <v>0.3894368094965593</v>
      </c>
      <c r="K80">
        <f t="shared" si="13"/>
        <v>22.313085571193106</v>
      </c>
      <c r="L80">
        <f t="shared" si="14"/>
        <v>46.0198504557497</v>
      </c>
    </row>
    <row r="81" spans="1:12" ht="12.75">
      <c r="A81">
        <v>92</v>
      </c>
      <c r="B81">
        <v>36.5599999999999</v>
      </c>
      <c r="C81">
        <f t="shared" si="8"/>
        <v>2.5164113785558055</v>
      </c>
      <c r="D81">
        <f t="shared" si="9"/>
        <v>1.1925408462412534</v>
      </c>
      <c r="E81">
        <f t="shared" si="10"/>
        <v>68.32755738658346</v>
      </c>
      <c r="G81">
        <v>15</v>
      </c>
      <c r="H81">
        <f t="shared" si="7"/>
        <v>36.5599999999999</v>
      </c>
      <c r="I81">
        <f t="shared" si="11"/>
        <v>0.41028446389496825</v>
      </c>
      <c r="J81">
        <f t="shared" si="12"/>
        <v>0.38934073374304445</v>
      </c>
      <c r="K81">
        <f t="shared" si="13"/>
        <v>22.307580836003165</v>
      </c>
      <c r="L81">
        <f t="shared" si="14"/>
        <v>46.019976550580296</v>
      </c>
    </row>
    <row r="82" spans="1:12" ht="12.75">
      <c r="A82">
        <v>92</v>
      </c>
      <c r="B82">
        <v>36.5699999999999</v>
      </c>
      <c r="C82">
        <f t="shared" si="8"/>
        <v>2.5157232704402586</v>
      </c>
      <c r="D82">
        <f t="shared" si="9"/>
        <v>1.1924469782612113</v>
      </c>
      <c r="E82">
        <f t="shared" si="10"/>
        <v>68.32217914749563</v>
      </c>
      <c r="G82">
        <v>15</v>
      </c>
      <c r="H82">
        <f t="shared" si="7"/>
        <v>36.5699999999999</v>
      </c>
      <c r="I82">
        <f t="shared" si="11"/>
        <v>0.41017227235438997</v>
      </c>
      <c r="J82">
        <f t="shared" si="12"/>
        <v>0.3892447029643227</v>
      </c>
      <c r="K82">
        <f t="shared" si="13"/>
        <v>22.302078677679052</v>
      </c>
      <c r="L82">
        <f t="shared" si="14"/>
        <v>46.02010046981658</v>
      </c>
    </row>
    <row r="83" spans="1:12" ht="12.75">
      <c r="A83">
        <v>92</v>
      </c>
      <c r="B83">
        <v>36.5799999999999</v>
      </c>
      <c r="C83">
        <f t="shared" si="8"/>
        <v>2.51503553854566</v>
      </c>
      <c r="D83">
        <f t="shared" si="9"/>
        <v>1.1923531172855486</v>
      </c>
      <c r="E83">
        <f t="shared" si="10"/>
        <v>68.31680130972919</v>
      </c>
      <c r="G83">
        <v>15</v>
      </c>
      <c r="H83">
        <f t="shared" si="7"/>
        <v>36.5799999999999</v>
      </c>
      <c r="I83">
        <f t="shared" si="11"/>
        <v>0.41006014215418374</v>
      </c>
      <c r="J83">
        <f t="shared" si="12"/>
        <v>0.3891487171305908</v>
      </c>
      <c r="K83">
        <f t="shared" si="13"/>
        <v>22.296579094513174</v>
      </c>
      <c r="L83">
        <f t="shared" si="14"/>
        <v>46.02022221521601</v>
      </c>
    </row>
    <row r="84" spans="1:12" ht="12.75">
      <c r="A84">
        <v>92</v>
      </c>
      <c r="B84">
        <v>36.5899999999999</v>
      </c>
      <c r="C84">
        <f t="shared" si="8"/>
        <v>2.514348182563549</v>
      </c>
      <c r="D84">
        <f t="shared" si="9"/>
        <v>1.1922592633151352</v>
      </c>
      <c r="E84">
        <f t="shared" si="10"/>
        <v>68.31142387333395</v>
      </c>
      <c r="G84">
        <v>15</v>
      </c>
      <c r="H84">
        <f t="shared" si="7"/>
        <v>36.5899999999999</v>
      </c>
      <c r="I84">
        <f t="shared" si="11"/>
        <v>0.4099480732440569</v>
      </c>
      <c r="J84">
        <f t="shared" si="12"/>
        <v>0.3890527762120705</v>
      </c>
      <c r="K84">
        <f t="shared" si="13"/>
        <v>22.291082084799353</v>
      </c>
      <c r="L84">
        <f t="shared" si="14"/>
        <v>46.020341788534594</v>
      </c>
    </row>
    <row r="85" spans="1:12" ht="12.75">
      <c r="A85">
        <v>92</v>
      </c>
      <c r="B85">
        <v>36.5999999999999</v>
      </c>
      <c r="C85">
        <f t="shared" si="8"/>
        <v>2.513661202185799</v>
      </c>
      <c r="D85">
        <f t="shared" si="9"/>
        <v>1.1921654163508397</v>
      </c>
      <c r="E85">
        <f t="shared" si="10"/>
        <v>68.3060468383597</v>
      </c>
      <c r="G85">
        <v>15</v>
      </c>
      <c r="H85">
        <f t="shared" si="7"/>
        <v>36.5999999999999</v>
      </c>
      <c r="I85">
        <f t="shared" si="11"/>
        <v>0.4098360655737716</v>
      </c>
      <c r="J85">
        <f t="shared" si="12"/>
        <v>0.388956880179008</v>
      </c>
      <c r="K85">
        <f t="shared" si="13"/>
        <v>22.28558764683282</v>
      </c>
      <c r="L85">
        <f t="shared" si="14"/>
        <v>46.02045919152688</v>
      </c>
    </row>
    <row r="86" spans="1:12" ht="12.75">
      <c r="A86">
        <v>92</v>
      </c>
      <c r="B86">
        <v>36.6099999999999</v>
      </c>
      <c r="C86">
        <f t="shared" si="8"/>
        <v>2.512974597104623</v>
      </c>
      <c r="D86">
        <f t="shared" si="9"/>
        <v>1.1920715763935308</v>
      </c>
      <c r="E86">
        <f t="shared" si="10"/>
        <v>68.3006702048562</v>
      </c>
      <c r="G86">
        <v>15</v>
      </c>
      <c r="H86">
        <f t="shared" si="7"/>
        <v>36.6099999999999</v>
      </c>
      <c r="I86">
        <f t="shared" si="11"/>
        <v>0.40972411909314504</v>
      </c>
      <c r="J86">
        <f t="shared" si="12"/>
        <v>0.3888610290016739</v>
      </c>
      <c r="K86">
        <f t="shared" si="13"/>
        <v>22.28009577891022</v>
      </c>
      <c r="L86">
        <f t="shared" si="14"/>
        <v>46.02057442594598</v>
      </c>
    </row>
    <row r="87" spans="1:12" ht="12.75">
      <c r="A87">
        <v>92</v>
      </c>
      <c r="B87">
        <v>36.6199999999999</v>
      </c>
      <c r="C87">
        <f t="shared" si="8"/>
        <v>2.5122883670125686</v>
      </c>
      <c r="D87">
        <f t="shared" si="9"/>
        <v>1.1919777434440764</v>
      </c>
      <c r="E87">
        <f t="shared" si="10"/>
        <v>68.29529397287321</v>
      </c>
      <c r="G87">
        <v>15</v>
      </c>
      <c r="H87">
        <f t="shared" si="7"/>
        <v>36.6199999999999</v>
      </c>
      <c r="I87">
        <f t="shared" si="11"/>
        <v>0.4096122337520492</v>
      </c>
      <c r="J87">
        <f t="shared" si="12"/>
        <v>0.3887652226503636</v>
      </c>
      <c r="K87">
        <f t="shared" si="13"/>
        <v>22.27460647932959</v>
      </c>
      <c r="L87">
        <f t="shared" si="14"/>
        <v>46.02068749354362</v>
      </c>
    </row>
    <row r="88" spans="1:12" ht="12.75">
      <c r="A88">
        <v>92</v>
      </c>
      <c r="B88">
        <v>36.6299999999999</v>
      </c>
      <c r="C88">
        <f t="shared" si="8"/>
        <v>2.5116025116025185</v>
      </c>
      <c r="D88">
        <f t="shared" si="9"/>
        <v>1.191883917503343</v>
      </c>
      <c r="E88">
        <f t="shared" si="10"/>
        <v>68.28991814246035</v>
      </c>
      <c r="G88">
        <v>15</v>
      </c>
      <c r="H88">
        <f t="shared" si="7"/>
        <v>36.6299999999999</v>
      </c>
      <c r="I88">
        <f t="shared" si="11"/>
        <v>0.4095004095004106</v>
      </c>
      <c r="J88">
        <f t="shared" si="12"/>
        <v>0.38866946109539674</v>
      </c>
      <c r="K88">
        <f t="shared" si="13"/>
        <v>22.26911974639038</v>
      </c>
      <c r="L88">
        <f t="shared" si="14"/>
        <v>46.02079839606997</v>
      </c>
    </row>
    <row r="89" spans="1:12" ht="12.75">
      <c r="A89">
        <v>92</v>
      </c>
      <c r="B89">
        <v>36.6399999999999</v>
      </c>
      <c r="C89">
        <f aca="true" t="shared" si="15" ref="C89:C120">A89/H89</f>
        <v>2.5109170305676924</v>
      </c>
      <c r="D89">
        <f aca="true" t="shared" si="16" ref="D89:D120">ATAN(C89)</f>
        <v>1.191790098572198</v>
      </c>
      <c r="E89">
        <f aca="true" t="shared" si="17" ref="E89:E120">DEGREES(D89)</f>
        <v>68.2845427136673</v>
      </c>
      <c r="G89">
        <v>15</v>
      </c>
      <c r="H89">
        <f t="shared" si="7"/>
        <v>36.6399999999999</v>
      </c>
      <c r="I89">
        <f aca="true" t="shared" si="18" ref="I89:I120">G89/H89</f>
        <v>0.4093886462882107</v>
      </c>
      <c r="J89">
        <f aca="true" t="shared" si="19" ref="J89:J120">ATAN(I89)</f>
        <v>0.3885737443071175</v>
      </c>
      <c r="K89">
        <f aca="true" t="shared" si="20" ref="K89:K120">DEGREES(J89)</f>
        <v>22.26363557839343</v>
      </c>
      <c r="L89">
        <f aca="true" t="shared" si="21" ref="L89:L120">E89-K89</f>
        <v>46.02090713527387</v>
      </c>
    </row>
    <row r="90" spans="1:12" ht="12.75">
      <c r="A90">
        <v>92</v>
      </c>
      <c r="B90">
        <v>36.6499999999999</v>
      </c>
      <c r="C90">
        <f t="shared" si="15"/>
        <v>2.510231923601644</v>
      </c>
      <c r="D90">
        <f t="shared" si="16"/>
        <v>1.191696286651507</v>
      </c>
      <c r="E90">
        <f t="shared" si="17"/>
        <v>68.2791676865437</v>
      </c>
      <c r="G90">
        <v>15</v>
      </c>
      <c r="H90">
        <f aca="true" t="shared" si="22" ref="H90:H153">B90</f>
        <v>36.6499999999999</v>
      </c>
      <c r="I90">
        <f t="shared" si="18"/>
        <v>0.4092769440654854</v>
      </c>
      <c r="J90">
        <f t="shared" si="19"/>
        <v>0.3884780722558945</v>
      </c>
      <c r="K90">
        <f t="shared" si="20"/>
        <v>22.258153973640994</v>
      </c>
      <c r="L90">
        <f t="shared" si="21"/>
        <v>46.02101371290271</v>
      </c>
    </row>
    <row r="91" spans="1:12" ht="12.75">
      <c r="A91">
        <v>92</v>
      </c>
      <c r="B91">
        <v>36.6599999999999</v>
      </c>
      <c r="C91">
        <f t="shared" si="15"/>
        <v>2.509547190398261</v>
      </c>
      <c r="D91">
        <f t="shared" si="16"/>
        <v>1.1916024817421351</v>
      </c>
      <c r="E91">
        <f t="shared" si="17"/>
        <v>68.27379306113907</v>
      </c>
      <c r="G91">
        <v>15</v>
      </c>
      <c r="H91">
        <f t="shared" si="22"/>
        <v>36.6599999999999</v>
      </c>
      <c r="I91">
        <f t="shared" si="18"/>
        <v>0.4091653027823252</v>
      </c>
      <c r="J91">
        <f t="shared" si="19"/>
        <v>0.3883824449121207</v>
      </c>
      <c r="K91">
        <f t="shared" si="20"/>
        <v>22.252674930436708</v>
      </c>
      <c r="L91">
        <f t="shared" si="21"/>
        <v>46.02111813070236</v>
      </c>
    </row>
    <row r="92" spans="1:12" ht="12.75">
      <c r="A92">
        <v>92</v>
      </c>
      <c r="B92">
        <v>36.6699999999999</v>
      </c>
      <c r="C92">
        <f t="shared" si="15"/>
        <v>2.5088628306517657</v>
      </c>
      <c r="D92">
        <f t="shared" si="16"/>
        <v>1.1915086838449471</v>
      </c>
      <c r="E92">
        <f t="shared" si="17"/>
        <v>68.268418837503</v>
      </c>
      <c r="G92">
        <v>15</v>
      </c>
      <c r="H92">
        <f t="shared" si="22"/>
        <v>36.6699999999999</v>
      </c>
      <c r="I92">
        <f t="shared" si="18"/>
        <v>0.40905372238887483</v>
      </c>
      <c r="J92">
        <f t="shared" si="19"/>
        <v>0.38828686224621356</v>
      </c>
      <c r="K92">
        <f t="shared" si="20"/>
        <v>22.24719844708562</v>
      </c>
      <c r="L92">
        <f t="shared" si="21"/>
        <v>46.02122039041738</v>
      </c>
    </row>
    <row r="93" spans="1:12" ht="12.75">
      <c r="A93">
        <v>92</v>
      </c>
      <c r="B93">
        <v>36.6799999999999</v>
      </c>
      <c r="C93">
        <f t="shared" si="15"/>
        <v>2.5081788440567134</v>
      </c>
      <c r="D93">
        <f t="shared" si="16"/>
        <v>1.1914148929608073</v>
      </c>
      <c r="E93">
        <f t="shared" si="17"/>
        <v>68.263045015685</v>
      </c>
      <c r="G93">
        <v>15</v>
      </c>
      <c r="H93">
        <f t="shared" si="22"/>
        <v>36.6799999999999</v>
      </c>
      <c r="I93">
        <f t="shared" si="18"/>
        <v>0.4089422028353337</v>
      </c>
      <c r="J93">
        <f t="shared" si="19"/>
        <v>0.38819132422861496</v>
      </c>
      <c r="K93">
        <f t="shared" si="20"/>
        <v>22.241724521894174</v>
      </c>
      <c r="L93">
        <f t="shared" si="21"/>
        <v>46.021320493790824</v>
      </c>
    </row>
    <row r="94" spans="1:12" ht="12.75">
      <c r="A94">
        <v>92</v>
      </c>
      <c r="B94">
        <v>36.6899999999999</v>
      </c>
      <c r="C94">
        <f t="shared" si="15"/>
        <v>2.5074952303079927</v>
      </c>
      <c r="D94">
        <f t="shared" si="16"/>
        <v>1.1913211090905786</v>
      </c>
      <c r="E94">
        <f t="shared" si="17"/>
        <v>68.2576715957345</v>
      </c>
      <c r="G94">
        <v>15</v>
      </c>
      <c r="H94">
        <f t="shared" si="22"/>
        <v>36.6899999999999</v>
      </c>
      <c r="I94">
        <f t="shared" si="18"/>
        <v>0.40883074407195535</v>
      </c>
      <c r="J94">
        <f t="shared" si="19"/>
        <v>0.388095830829791</v>
      </c>
      <c r="K94">
        <f t="shared" si="20"/>
        <v>22.236253153170203</v>
      </c>
      <c r="L94">
        <f t="shared" si="21"/>
        <v>46.02141844256429</v>
      </c>
    </row>
    <row r="95" spans="1:12" ht="12.75">
      <c r="A95">
        <v>92</v>
      </c>
      <c r="B95">
        <v>36.6999999999999</v>
      </c>
      <c r="C95">
        <f t="shared" si="15"/>
        <v>2.5068119891008243</v>
      </c>
      <c r="D95">
        <f t="shared" si="16"/>
        <v>1.1912273322351241</v>
      </c>
      <c r="E95">
        <f t="shared" si="17"/>
        <v>68.25229857770094</v>
      </c>
      <c r="G95">
        <v>15</v>
      </c>
      <c r="H95">
        <f t="shared" si="22"/>
        <v>36.6999999999999</v>
      </c>
      <c r="I95">
        <f t="shared" si="18"/>
        <v>0.4087193460490474</v>
      </c>
      <c r="J95">
        <f t="shared" si="19"/>
        <v>0.388000382020232</v>
      </c>
      <c r="K95">
        <f t="shared" si="20"/>
        <v>22.230784339222925</v>
      </c>
      <c r="L95">
        <f t="shared" si="21"/>
        <v>46.02151423847802</v>
      </c>
    </row>
    <row r="96" spans="1:12" ht="12.75">
      <c r="A96">
        <v>92</v>
      </c>
      <c r="B96">
        <v>36.7099999999999</v>
      </c>
      <c r="C96">
        <f t="shared" si="15"/>
        <v>2.5061291201307614</v>
      </c>
      <c r="D96">
        <f t="shared" si="16"/>
        <v>1.191133562395306</v>
      </c>
      <c r="E96">
        <f t="shared" si="17"/>
        <v>68.24692596163375</v>
      </c>
      <c r="G96">
        <v>15</v>
      </c>
      <c r="H96">
        <f t="shared" si="22"/>
        <v>36.7099999999999</v>
      </c>
      <c r="I96">
        <f t="shared" si="18"/>
        <v>0.40860800871697195</v>
      </c>
      <c r="J96">
        <f t="shared" si="19"/>
        <v>0.3879049777704529</v>
      </c>
      <c r="K96">
        <f t="shared" si="20"/>
        <v>22.22531807836297</v>
      </c>
      <c r="L96">
        <f t="shared" si="21"/>
        <v>46.021607883270775</v>
      </c>
    </row>
    <row r="97" spans="1:12" ht="12.75">
      <c r="A97">
        <v>92</v>
      </c>
      <c r="B97">
        <v>36.7199999999999</v>
      </c>
      <c r="C97">
        <f t="shared" si="15"/>
        <v>2.5054466230936887</v>
      </c>
      <c r="D97">
        <f t="shared" si="16"/>
        <v>1.1910397995719861</v>
      </c>
      <c r="E97">
        <f t="shared" si="17"/>
        <v>68.24155374758227</v>
      </c>
      <c r="G97">
        <v>15</v>
      </c>
      <c r="H97">
        <f t="shared" si="22"/>
        <v>36.7199999999999</v>
      </c>
      <c r="I97">
        <f t="shared" si="18"/>
        <v>0.4084967320261449</v>
      </c>
      <c r="J97">
        <f t="shared" si="19"/>
        <v>0.38780961805099273</v>
      </c>
      <c r="K97">
        <f t="shared" si="20"/>
        <v>22.21985436890235</v>
      </c>
      <c r="L97">
        <f t="shared" si="21"/>
        <v>46.021699378679926</v>
      </c>
    </row>
    <row r="98" spans="1:12" ht="12.75">
      <c r="A98">
        <v>92</v>
      </c>
      <c r="B98">
        <v>36.7299999999999</v>
      </c>
      <c r="C98">
        <f t="shared" si="15"/>
        <v>2.5047644976858225</v>
      </c>
      <c r="D98">
        <f t="shared" si="16"/>
        <v>1.1909460437660249</v>
      </c>
      <c r="E98">
        <f t="shared" si="17"/>
        <v>68.23618193559585</v>
      </c>
      <c r="G98">
        <v>15</v>
      </c>
      <c r="H98">
        <f t="shared" si="22"/>
        <v>36.7299999999999</v>
      </c>
      <c r="I98">
        <f t="shared" si="18"/>
        <v>0.40838551592703626</v>
      </c>
      <c r="J98">
        <f t="shared" si="19"/>
        <v>0.3877143028324148</v>
      </c>
      <c r="K98">
        <f t="shared" si="20"/>
        <v>22.21439320915447</v>
      </c>
      <c r="L98">
        <f t="shared" si="21"/>
        <v>46.021788726441386</v>
      </c>
    </row>
    <row r="99" spans="1:12" ht="12.75">
      <c r="A99">
        <v>92</v>
      </c>
      <c r="B99">
        <v>36.7399999999999</v>
      </c>
      <c r="C99">
        <f t="shared" si="15"/>
        <v>2.5040827436037083</v>
      </c>
      <c r="D99">
        <f t="shared" si="16"/>
        <v>1.1908522949782827</v>
      </c>
      <c r="E99">
        <f t="shared" si="17"/>
        <v>68.23081052572375</v>
      </c>
      <c r="G99">
        <v>15</v>
      </c>
      <c r="H99">
        <f t="shared" si="22"/>
        <v>36.7399999999999</v>
      </c>
      <c r="I99">
        <f t="shared" si="18"/>
        <v>0.40827436037016984</v>
      </c>
      <c r="J99">
        <f t="shared" si="19"/>
        <v>0.3876190320853065</v>
      </c>
      <c r="K99">
        <f t="shared" si="20"/>
        <v>22.208934597434105</v>
      </c>
      <c r="L99">
        <f t="shared" si="21"/>
        <v>46.021875928289646</v>
      </c>
    </row>
    <row r="100" spans="1:12" ht="12.75">
      <c r="A100">
        <v>92</v>
      </c>
      <c r="B100">
        <v>36.7499999999999</v>
      </c>
      <c r="C100">
        <f t="shared" si="15"/>
        <v>2.5034013605442245</v>
      </c>
      <c r="D100">
        <f t="shared" si="16"/>
        <v>1.1907585532096197</v>
      </c>
      <c r="E100">
        <f t="shared" si="17"/>
        <v>68.22543951801528</v>
      </c>
      <c r="G100">
        <v>15</v>
      </c>
      <c r="H100">
        <f t="shared" si="22"/>
        <v>36.7499999999999</v>
      </c>
      <c r="I100">
        <f t="shared" si="18"/>
        <v>0.40816326530612357</v>
      </c>
      <c r="J100">
        <f t="shared" si="19"/>
        <v>0.38752380578027984</v>
      </c>
      <c r="K100">
        <f t="shared" si="20"/>
        <v>22.20347853205745</v>
      </c>
      <c r="L100">
        <f t="shared" si="21"/>
        <v>46.02196098595783</v>
      </c>
    </row>
    <row r="101" spans="1:12" ht="12.75">
      <c r="A101">
        <v>92</v>
      </c>
      <c r="B101">
        <v>36.7599999999998</v>
      </c>
      <c r="C101">
        <f t="shared" si="15"/>
        <v>2.502720348204584</v>
      </c>
      <c r="D101">
        <f t="shared" si="16"/>
        <v>1.1906648184608954</v>
      </c>
      <c r="E101">
        <f t="shared" si="17"/>
        <v>68.22006891251965</v>
      </c>
      <c r="G101">
        <v>15</v>
      </c>
      <c r="H101">
        <f t="shared" si="22"/>
        <v>36.7599999999998</v>
      </c>
      <c r="I101">
        <f t="shared" si="18"/>
        <v>0.40805223068553</v>
      </c>
      <c r="J101">
        <f t="shared" si="19"/>
        <v>0.38742862388797145</v>
      </c>
      <c r="K101">
        <f t="shared" si="20"/>
        <v>22.19802501134211</v>
      </c>
      <c r="L101">
        <f t="shared" si="21"/>
        <v>46.02204390117754</v>
      </c>
    </row>
    <row r="102" spans="1:12" ht="12.75">
      <c r="A102">
        <v>92</v>
      </c>
      <c r="B102">
        <v>36.7699999999998</v>
      </c>
      <c r="C102">
        <f t="shared" si="15"/>
        <v>2.502039706282309</v>
      </c>
      <c r="D102">
        <f t="shared" si="16"/>
        <v>1.1905710907329665</v>
      </c>
      <c r="E102">
        <f t="shared" si="17"/>
        <v>68.21469870928598</v>
      </c>
      <c r="G102">
        <v>15</v>
      </c>
      <c r="H102">
        <f t="shared" si="22"/>
        <v>36.7699999999998</v>
      </c>
      <c r="I102">
        <f t="shared" si="18"/>
        <v>0.40794125645907214</v>
      </c>
      <c r="J102">
        <f t="shared" si="19"/>
        <v>0.3873334863790397</v>
      </c>
      <c r="K102">
        <f t="shared" si="20"/>
        <v>22.192574033606935</v>
      </c>
      <c r="L102">
        <f t="shared" si="21"/>
        <v>46.02212467567905</v>
      </c>
    </row>
    <row r="103" spans="1:12" ht="12.75">
      <c r="A103">
        <v>92</v>
      </c>
      <c r="B103">
        <v>36.7799999999998</v>
      </c>
      <c r="C103">
        <f t="shared" si="15"/>
        <v>2.5013594344752716</v>
      </c>
      <c r="D103">
        <f t="shared" si="16"/>
        <v>1.190477370026692</v>
      </c>
      <c r="E103">
        <f t="shared" si="17"/>
        <v>68.20932890836346</v>
      </c>
      <c r="G103">
        <v>15</v>
      </c>
      <c r="H103">
        <f t="shared" si="22"/>
        <v>36.7799999999998</v>
      </c>
      <c r="I103">
        <f t="shared" si="18"/>
        <v>0.40783034257748996</v>
      </c>
      <c r="J103">
        <f t="shared" si="19"/>
        <v>0.3872383932241696</v>
      </c>
      <c r="K103">
        <f t="shared" si="20"/>
        <v>22.187125597172294</v>
      </c>
      <c r="L103">
        <f t="shared" si="21"/>
        <v>46.02220331119116</v>
      </c>
    </row>
    <row r="104" spans="1:12" ht="12.75">
      <c r="A104">
        <v>92</v>
      </c>
      <c r="B104">
        <v>36.7899999999998</v>
      </c>
      <c r="C104">
        <f t="shared" si="15"/>
        <v>2.500679532481666</v>
      </c>
      <c r="D104">
        <f t="shared" si="16"/>
        <v>1.1903836563429289</v>
      </c>
      <c r="E104">
        <f t="shared" si="17"/>
        <v>68.20395950980121</v>
      </c>
      <c r="G104">
        <v>15</v>
      </c>
      <c r="H104">
        <f t="shared" si="22"/>
        <v>36.7899999999998</v>
      </c>
      <c r="I104">
        <f t="shared" si="18"/>
        <v>0.407719488991576</v>
      </c>
      <c r="J104">
        <f t="shared" si="19"/>
        <v>0.3871433443940697</v>
      </c>
      <c r="K104">
        <f t="shared" si="20"/>
        <v>22.181679700359915</v>
      </c>
      <c r="L104">
        <f t="shared" si="21"/>
        <v>46.022279809441294</v>
      </c>
    </row>
    <row r="105" spans="1:12" ht="12.75">
      <c r="A105">
        <v>92</v>
      </c>
      <c r="B105">
        <v>36.7999999999998</v>
      </c>
      <c r="C105">
        <f t="shared" si="15"/>
        <v>2.5000000000000138</v>
      </c>
      <c r="D105">
        <f t="shared" si="16"/>
        <v>1.1902899496825337</v>
      </c>
      <c r="E105">
        <f t="shared" si="17"/>
        <v>68.1985905136483</v>
      </c>
      <c r="G105">
        <v>15</v>
      </c>
      <c r="H105">
        <f t="shared" si="22"/>
        <v>36.7999999999998</v>
      </c>
      <c r="I105">
        <f t="shared" si="18"/>
        <v>0.40760869565217617</v>
      </c>
      <c r="J105">
        <f t="shared" si="19"/>
        <v>0.38704833985947246</v>
      </c>
      <c r="K105">
        <f t="shared" si="20"/>
        <v>22.176236341492885</v>
      </c>
      <c r="L105">
        <f t="shared" si="21"/>
        <v>46.02235417215542</v>
      </c>
    </row>
    <row r="106" spans="1:12" ht="12.75">
      <c r="A106">
        <v>92</v>
      </c>
      <c r="B106">
        <v>36.8099999999998</v>
      </c>
      <c r="C106">
        <f t="shared" si="15"/>
        <v>2.499320836729163</v>
      </c>
      <c r="D106">
        <f t="shared" si="16"/>
        <v>1.1901962500463623</v>
      </c>
      <c r="E106">
        <f t="shared" si="17"/>
        <v>68.19322191995377</v>
      </c>
      <c r="G106">
        <v>15</v>
      </c>
      <c r="H106">
        <f t="shared" si="22"/>
        <v>36.8099999999998</v>
      </c>
      <c r="I106">
        <f t="shared" si="18"/>
        <v>0.4074979625101896</v>
      </c>
      <c r="J106">
        <f t="shared" si="19"/>
        <v>0.38695337959113424</v>
      </c>
      <c r="K106">
        <f t="shared" si="20"/>
        <v>22.170795518895677</v>
      </c>
      <c r="L106">
        <f t="shared" si="21"/>
        <v>46.0224264010581</v>
      </c>
    </row>
    <row r="107" spans="1:12" ht="12.75">
      <c r="A107">
        <v>92</v>
      </c>
      <c r="B107">
        <v>36.8199999999998</v>
      </c>
      <c r="C107">
        <f t="shared" si="15"/>
        <v>2.498642042368292</v>
      </c>
      <c r="D107">
        <f t="shared" si="16"/>
        <v>1.1901025574352706</v>
      </c>
      <c r="E107">
        <f t="shared" si="17"/>
        <v>68.18785372876665</v>
      </c>
      <c r="G107">
        <v>15</v>
      </c>
      <c r="H107">
        <f t="shared" si="22"/>
        <v>36.8199999999998</v>
      </c>
      <c r="I107">
        <f t="shared" si="18"/>
        <v>0.4073872895165693</v>
      </c>
      <c r="J107">
        <f t="shared" si="19"/>
        <v>0.3868584635598358</v>
      </c>
      <c r="K107">
        <f t="shared" si="20"/>
        <v>22.16535723089414</v>
      </c>
      <c r="L107">
        <f t="shared" si="21"/>
        <v>46.02249649787251</v>
      </c>
    </row>
    <row r="108" spans="1:12" ht="12.75">
      <c r="A108">
        <v>92</v>
      </c>
      <c r="B108">
        <v>36.8299999999998</v>
      </c>
      <c r="C108">
        <f t="shared" si="15"/>
        <v>2.497963616616902</v>
      </c>
      <c r="D108">
        <f t="shared" si="16"/>
        <v>1.1900088718501127</v>
      </c>
      <c r="E108">
        <f t="shared" si="17"/>
        <v>68.18248594013589</v>
      </c>
      <c r="G108">
        <v>15</v>
      </c>
      <c r="H108">
        <f t="shared" si="22"/>
        <v>36.8299999999998</v>
      </c>
      <c r="I108">
        <f t="shared" si="18"/>
        <v>0.407276676622321</v>
      </c>
      <c r="J108">
        <f t="shared" si="19"/>
        <v>0.38676359173638164</v>
      </c>
      <c r="K108">
        <f t="shared" si="20"/>
        <v>22.159921475815512</v>
      </c>
      <c r="L108">
        <f t="shared" si="21"/>
        <v>46.02256446432038</v>
      </c>
    </row>
    <row r="109" spans="1:12" ht="12.75">
      <c r="A109">
        <v>92</v>
      </c>
      <c r="B109">
        <v>36.8399999999998</v>
      </c>
      <c r="C109">
        <f t="shared" si="15"/>
        <v>2.4972855591748235</v>
      </c>
      <c r="D109">
        <f t="shared" si="16"/>
        <v>1.189915193291743</v>
      </c>
      <c r="E109">
        <f t="shared" si="17"/>
        <v>68.17711855411044</v>
      </c>
      <c r="G109">
        <v>15</v>
      </c>
      <c r="H109">
        <f t="shared" si="22"/>
        <v>36.8399999999998</v>
      </c>
      <c r="I109">
        <f t="shared" si="18"/>
        <v>0.40716612377850386</v>
      </c>
      <c r="J109">
        <f t="shared" si="19"/>
        <v>0.3866687640916005</v>
      </c>
      <c r="K109">
        <f t="shared" si="20"/>
        <v>22.154488251988386</v>
      </c>
      <c r="L109">
        <f t="shared" si="21"/>
        <v>46.02263030212205</v>
      </c>
    </row>
    <row r="110" spans="1:12" ht="12.75">
      <c r="A110">
        <v>92</v>
      </c>
      <c r="B110">
        <v>36.8499999999998</v>
      </c>
      <c r="C110">
        <f t="shared" si="15"/>
        <v>2.4966078697422116</v>
      </c>
      <c r="D110">
        <f t="shared" si="16"/>
        <v>1.1898215217610149</v>
      </c>
      <c r="E110">
        <f t="shared" si="17"/>
        <v>68.17175157073919</v>
      </c>
      <c r="G110">
        <v>15</v>
      </c>
      <c r="H110">
        <f t="shared" si="22"/>
        <v>36.8499999999998</v>
      </c>
      <c r="I110">
        <f t="shared" si="18"/>
        <v>0.40705563093623015</v>
      </c>
      <c r="J110">
        <f t="shared" si="19"/>
        <v>0.3865739805963448</v>
      </c>
      <c r="K110">
        <f t="shared" si="20"/>
        <v>22.149057557742736</v>
      </c>
      <c r="L110">
        <f t="shared" si="21"/>
        <v>46.02269401299645</v>
      </c>
    </row>
    <row r="111" spans="1:12" ht="12.75">
      <c r="A111">
        <v>92</v>
      </c>
      <c r="B111">
        <v>36.8599999999998</v>
      </c>
      <c r="C111">
        <f t="shared" si="15"/>
        <v>2.495930548019547</v>
      </c>
      <c r="D111">
        <f t="shared" si="16"/>
        <v>1.189727857258781</v>
      </c>
      <c r="E111">
        <f t="shared" si="17"/>
        <v>68.166384990071</v>
      </c>
      <c r="G111">
        <v>15</v>
      </c>
      <c r="H111">
        <f t="shared" si="22"/>
        <v>36.8599999999998</v>
      </c>
      <c r="I111">
        <f t="shared" si="18"/>
        <v>0.40694519804666524</v>
      </c>
      <c r="J111">
        <f t="shared" si="19"/>
        <v>0.38647924122149124</v>
      </c>
      <c r="K111">
        <f t="shared" si="20"/>
        <v>22.14362939140992</v>
      </c>
      <c r="L111">
        <f t="shared" si="21"/>
        <v>46.02275559866108</v>
      </c>
    </row>
    <row r="112" spans="1:12" ht="12.75">
      <c r="A112">
        <v>92</v>
      </c>
      <c r="B112">
        <v>36.8699999999998</v>
      </c>
      <c r="C112">
        <f t="shared" si="15"/>
        <v>2.495253593707635</v>
      </c>
      <c r="D112">
        <f t="shared" si="16"/>
        <v>1.1896341997858941</v>
      </c>
      <c r="E112">
        <f t="shared" si="17"/>
        <v>68.16101881215472</v>
      </c>
      <c r="G112">
        <v>15</v>
      </c>
      <c r="H112">
        <f t="shared" si="22"/>
        <v>36.8699999999998</v>
      </c>
      <c r="I112">
        <f t="shared" si="18"/>
        <v>0.40683482506102747</v>
      </c>
      <c r="J112">
        <f t="shared" si="19"/>
        <v>0.3863845459379404</v>
      </c>
      <c r="K112">
        <f t="shared" si="20"/>
        <v>22.138203751322663</v>
      </c>
      <c r="L112">
        <f t="shared" si="21"/>
        <v>46.02281506083206</v>
      </c>
    </row>
    <row r="113" spans="1:12" ht="12.75">
      <c r="A113">
        <v>92</v>
      </c>
      <c r="B113">
        <v>36.8799999999998</v>
      </c>
      <c r="C113">
        <f t="shared" si="15"/>
        <v>2.494577006507606</v>
      </c>
      <c r="D113">
        <f t="shared" si="16"/>
        <v>1.1895405493432054</v>
      </c>
      <c r="E113">
        <f t="shared" si="17"/>
        <v>68.15565303703912</v>
      </c>
      <c r="G113">
        <v>15</v>
      </c>
      <c r="H113">
        <f t="shared" si="22"/>
        <v>36.8799999999998</v>
      </c>
      <c r="I113">
        <f t="shared" si="18"/>
        <v>0.40672451193058795</v>
      </c>
      <c r="J113">
        <f t="shared" si="19"/>
        <v>0.38628989471661657</v>
      </c>
      <c r="K113">
        <f t="shared" si="20"/>
        <v>22.132780635815045</v>
      </c>
      <c r="L113">
        <f t="shared" si="21"/>
        <v>46.02287240122407</v>
      </c>
    </row>
    <row r="114" spans="1:12" ht="12.75">
      <c r="A114">
        <v>92</v>
      </c>
      <c r="B114">
        <v>36.8899999999998</v>
      </c>
      <c r="C114">
        <f t="shared" si="15"/>
        <v>2.4939007861209133</v>
      </c>
      <c r="D114">
        <f t="shared" si="16"/>
        <v>1.1894469059315658</v>
      </c>
      <c r="E114">
        <f t="shared" si="17"/>
        <v>68.15028766477296</v>
      </c>
      <c r="G114">
        <v>15</v>
      </c>
      <c r="H114">
        <f t="shared" si="22"/>
        <v>36.8899999999998</v>
      </c>
      <c r="I114">
        <f t="shared" si="18"/>
        <v>0.40661425860667066</v>
      </c>
      <c r="J114">
        <f t="shared" si="19"/>
        <v>0.386195287528468</v>
      </c>
      <c r="K114">
        <f t="shared" si="20"/>
        <v>22.127360043222534</v>
      </c>
      <c r="L114">
        <f t="shared" si="21"/>
        <v>46.02292762155042</v>
      </c>
    </row>
    <row r="115" spans="1:12" ht="12.75">
      <c r="A115">
        <v>92</v>
      </c>
      <c r="B115">
        <v>36.8999999999998</v>
      </c>
      <c r="C115">
        <f t="shared" si="15"/>
        <v>2.493224932249336</v>
      </c>
      <c r="D115">
        <f t="shared" si="16"/>
        <v>1.189353269551826</v>
      </c>
      <c r="E115">
        <f t="shared" si="17"/>
        <v>68.144922695405</v>
      </c>
      <c r="G115">
        <v>15</v>
      </c>
      <c r="H115">
        <f t="shared" si="22"/>
        <v>36.8999999999998</v>
      </c>
      <c r="I115">
        <f t="shared" si="18"/>
        <v>0.4065040650406526</v>
      </c>
      <c r="J115">
        <f t="shared" si="19"/>
        <v>0.386100724344467</v>
      </c>
      <c r="K115">
        <f t="shared" si="20"/>
        <v>22.12194197188196</v>
      </c>
      <c r="L115">
        <f t="shared" si="21"/>
        <v>46.02298072352304</v>
      </c>
    </row>
    <row r="116" spans="1:12" ht="12.75">
      <c r="A116">
        <v>92</v>
      </c>
      <c r="B116">
        <v>36.9099999999998</v>
      </c>
      <c r="C116">
        <f t="shared" si="15"/>
        <v>2.4925494445949745</v>
      </c>
      <c r="D116">
        <f t="shared" si="16"/>
        <v>1.1892596402048357</v>
      </c>
      <c r="E116">
        <f t="shared" si="17"/>
        <v>68.13955812898388</v>
      </c>
      <c r="G116">
        <v>15</v>
      </c>
      <c r="H116">
        <f t="shared" si="22"/>
        <v>36.9099999999998</v>
      </c>
      <c r="I116">
        <f t="shared" si="18"/>
        <v>0.4063939311839632</v>
      </c>
      <c r="J116">
        <f t="shared" si="19"/>
        <v>0.3860062051356096</v>
      </c>
      <c r="K116">
        <f t="shared" si="20"/>
        <v>22.116526420131514</v>
      </c>
      <c r="L116">
        <f t="shared" si="21"/>
        <v>46.023031708852365</v>
      </c>
    </row>
    <row r="117" spans="1:12" ht="12.75">
      <c r="A117">
        <v>92</v>
      </c>
      <c r="B117">
        <v>36.9199999999998</v>
      </c>
      <c r="C117">
        <f t="shared" si="15"/>
        <v>2.4918743228602516</v>
      </c>
      <c r="D117">
        <f t="shared" si="16"/>
        <v>1.1891660178914436</v>
      </c>
      <c r="E117">
        <f t="shared" si="17"/>
        <v>68.13419396555827</v>
      </c>
      <c r="G117">
        <v>15</v>
      </c>
      <c r="H117">
        <f t="shared" si="22"/>
        <v>36.9199999999998</v>
      </c>
      <c r="I117">
        <f t="shared" si="18"/>
        <v>0.4062838569880845</v>
      </c>
      <c r="J117">
        <f t="shared" si="19"/>
        <v>0.3859117298729156</v>
      </c>
      <c r="K117">
        <f t="shared" si="20"/>
        <v>22.11111338631076</v>
      </c>
      <c r="L117">
        <f t="shared" si="21"/>
        <v>46.023080579247505</v>
      </c>
    </row>
    <row r="118" spans="1:12" ht="12.75">
      <c r="A118">
        <v>92</v>
      </c>
      <c r="B118">
        <v>36.9299999999998</v>
      </c>
      <c r="C118">
        <f t="shared" si="15"/>
        <v>2.4911995667479148</v>
      </c>
      <c r="D118">
        <f t="shared" si="16"/>
        <v>1.1890724026124988</v>
      </c>
      <c r="E118">
        <f t="shared" si="17"/>
        <v>68.12883020517678</v>
      </c>
      <c r="G118">
        <v>15</v>
      </c>
      <c r="H118">
        <f t="shared" si="22"/>
        <v>36.9299999999998</v>
      </c>
      <c r="I118">
        <f t="shared" si="18"/>
        <v>0.40617384240455134</v>
      </c>
      <c r="J118">
        <f t="shared" si="19"/>
        <v>0.3858172985274288</v>
      </c>
      <c r="K118">
        <f t="shared" si="20"/>
        <v>22.10570286876062</v>
      </c>
      <c r="L118">
        <f t="shared" si="21"/>
        <v>46.02312733641617</v>
      </c>
    </row>
    <row r="119" spans="1:12" ht="12.75">
      <c r="A119">
        <v>92</v>
      </c>
      <c r="B119">
        <v>36.9399999999998</v>
      </c>
      <c r="C119">
        <f t="shared" si="15"/>
        <v>2.4905251759610314</v>
      </c>
      <c r="D119">
        <f t="shared" si="16"/>
        <v>1.1889787943688488</v>
      </c>
      <c r="E119">
        <f t="shared" si="17"/>
        <v>68.12346684788801</v>
      </c>
      <c r="G119">
        <v>15</v>
      </c>
      <c r="H119">
        <f t="shared" si="22"/>
        <v>36.9399999999998</v>
      </c>
      <c r="I119">
        <f t="shared" si="18"/>
        <v>0.40606388738495075</v>
      </c>
      <c r="J119">
        <f t="shared" si="19"/>
        <v>0.38572291107021645</v>
      </c>
      <c r="K119">
        <f t="shared" si="20"/>
        <v>22.100294865823383</v>
      </c>
      <c r="L119">
        <f t="shared" si="21"/>
        <v>46.023171982064625</v>
      </c>
    </row>
    <row r="120" spans="1:12" ht="12.75">
      <c r="A120">
        <v>92</v>
      </c>
      <c r="B120">
        <v>36.9499999999998</v>
      </c>
      <c r="C120">
        <f t="shared" si="15"/>
        <v>2.4898511502029907</v>
      </c>
      <c r="D120">
        <f t="shared" si="16"/>
        <v>1.1888851931613411</v>
      </c>
      <c r="E120">
        <f t="shared" si="17"/>
        <v>68.11810389374048</v>
      </c>
      <c r="G120">
        <v>15</v>
      </c>
      <c r="H120">
        <f t="shared" si="22"/>
        <v>36.9499999999998</v>
      </c>
      <c r="I120">
        <f t="shared" si="18"/>
        <v>0.4059539918809224</v>
      </c>
      <c r="J120">
        <f t="shared" si="19"/>
        <v>0.38562856747236995</v>
      </c>
      <c r="K120">
        <f t="shared" si="20"/>
        <v>22.094889375842698</v>
      </c>
      <c r="L120">
        <f t="shared" si="21"/>
        <v>46.023214517897785</v>
      </c>
    </row>
    <row r="121" spans="1:12" ht="12.75">
      <c r="A121">
        <v>92</v>
      </c>
      <c r="B121">
        <v>36.9599999999998</v>
      </c>
      <c r="C121">
        <f aca="true" t="shared" si="23" ref="C121:C152">A121/H121</f>
        <v>2.4891774891775027</v>
      </c>
      <c r="D121">
        <f aca="true" t="shared" si="24" ref="D121:D152">ATAN(C121)</f>
        <v>1.188791598990822</v>
      </c>
      <c r="E121">
        <f aca="true" t="shared" si="25" ref="E121:E152">DEGREES(D121)</f>
        <v>68.11274134278271</v>
      </c>
      <c r="G121">
        <v>15</v>
      </c>
      <c r="H121">
        <f t="shared" si="22"/>
        <v>36.9599999999998</v>
      </c>
      <c r="I121">
        <f aca="true" t="shared" si="26" ref="I121:I152">G121/H121</f>
        <v>0.405844155844158</v>
      </c>
      <c r="J121">
        <f aca="true" t="shared" si="27" ref="J121:J152">ATAN(I121)</f>
        <v>0.38553426770500404</v>
      </c>
      <c r="K121">
        <f aca="true" t="shared" si="28" ref="K121:K152">DEGREES(J121)</f>
        <v>22.089486397163565</v>
      </c>
      <c r="L121">
        <f aca="true" t="shared" si="29" ref="L121:L152">E121-K121</f>
        <v>46.02325494561914</v>
      </c>
    </row>
    <row r="122" spans="1:12" ht="12.75">
      <c r="A122">
        <v>92</v>
      </c>
      <c r="B122">
        <v>36.9699999999998</v>
      </c>
      <c r="C122">
        <f t="shared" si="23"/>
        <v>2.4885041925885987</v>
      </c>
      <c r="D122">
        <f t="shared" si="24"/>
        <v>1.1886980118581378</v>
      </c>
      <c r="E122">
        <f t="shared" si="25"/>
        <v>68.10737919506319</v>
      </c>
      <c r="G122">
        <v>15</v>
      </c>
      <c r="H122">
        <f t="shared" si="22"/>
        <v>36.9699999999998</v>
      </c>
      <c r="I122">
        <f t="shared" si="26"/>
        <v>0.405734379226402</v>
      </c>
      <c r="J122">
        <f t="shared" si="27"/>
        <v>0.38544001173925757</v>
      </c>
      <c r="K122">
        <f t="shared" si="28"/>
        <v>22.084085928132364</v>
      </c>
      <c r="L122">
        <f t="shared" si="29"/>
        <v>46.02329326693082</v>
      </c>
    </row>
    <row r="123" spans="1:12" ht="12.75">
      <c r="A123">
        <v>92</v>
      </c>
      <c r="B123">
        <v>36.9799999999998</v>
      </c>
      <c r="C123">
        <f t="shared" si="23"/>
        <v>2.4878312601406303</v>
      </c>
      <c r="D123">
        <f t="shared" si="24"/>
        <v>1.188604431764134</v>
      </c>
      <c r="E123">
        <f t="shared" si="25"/>
        <v>68.10201745063033</v>
      </c>
      <c r="G123">
        <v>15</v>
      </c>
      <c r="H123">
        <f t="shared" si="22"/>
        <v>36.9799999999998</v>
      </c>
      <c r="I123">
        <f t="shared" si="26"/>
        <v>0.4056246619794506</v>
      </c>
      <c r="J123">
        <f t="shared" si="27"/>
        <v>0.3853457995462928</v>
      </c>
      <c r="K123">
        <f t="shared" si="28"/>
        <v>22.07868796709681</v>
      </c>
      <c r="L123">
        <f t="shared" si="29"/>
        <v>46.023329483533516</v>
      </c>
    </row>
    <row r="124" spans="1:12" ht="12.75">
      <c r="A124">
        <v>92</v>
      </c>
      <c r="B124">
        <v>36.9899999999998</v>
      </c>
      <c r="C124">
        <f t="shared" si="23"/>
        <v>2.4871586915382666</v>
      </c>
      <c r="D124">
        <f t="shared" si="24"/>
        <v>1.1885108587096551</v>
      </c>
      <c r="E124">
        <f t="shared" si="25"/>
        <v>68.09665610953253</v>
      </c>
      <c r="G124">
        <v>15</v>
      </c>
      <c r="H124">
        <f t="shared" si="22"/>
        <v>36.9899999999998</v>
      </c>
      <c r="I124">
        <f t="shared" si="26"/>
        <v>0.4055150040551522</v>
      </c>
      <c r="J124">
        <f t="shared" si="27"/>
        <v>0.38525163109729565</v>
      </c>
      <c r="K124">
        <f t="shared" si="28"/>
        <v>22.07329251240598</v>
      </c>
      <c r="L124">
        <f t="shared" si="29"/>
        <v>46.02336359712655</v>
      </c>
    </row>
    <row r="125" spans="1:12" ht="12.75">
      <c r="A125">
        <v>92</v>
      </c>
      <c r="B125">
        <v>36.9999999999998</v>
      </c>
      <c r="C125">
        <f t="shared" si="23"/>
        <v>2.4864864864864997</v>
      </c>
      <c r="D125">
        <f t="shared" si="24"/>
        <v>1.1884172926955454</v>
      </c>
      <c r="E125">
        <f t="shared" si="25"/>
        <v>68.09129517181819</v>
      </c>
      <c r="G125">
        <v>15</v>
      </c>
      <c r="H125">
        <f t="shared" si="22"/>
        <v>36.9999999999998</v>
      </c>
      <c r="I125">
        <f t="shared" si="26"/>
        <v>0.4054054054054076</v>
      </c>
      <c r="J125">
        <f t="shared" si="27"/>
        <v>0.38515750636347607</v>
      </c>
      <c r="K125">
        <f t="shared" si="28"/>
        <v>22.067899562410325</v>
      </c>
      <c r="L125">
        <f t="shared" si="29"/>
        <v>46.023395609407864</v>
      </c>
    </row>
    <row r="126" spans="1:12" ht="12.75">
      <c r="A126">
        <v>92</v>
      </c>
      <c r="B126">
        <v>37.0099999999998</v>
      </c>
      <c r="C126">
        <f t="shared" si="23"/>
        <v>2.4858146446906377</v>
      </c>
      <c r="D126">
        <f t="shared" si="24"/>
        <v>1.1883237337226484</v>
      </c>
      <c r="E126">
        <f t="shared" si="25"/>
        <v>68.08593463753562</v>
      </c>
      <c r="G126">
        <v>15</v>
      </c>
      <c r="H126">
        <f t="shared" si="22"/>
        <v>37.0099999999998</v>
      </c>
      <c r="I126">
        <f t="shared" si="26"/>
        <v>0.40529586598216916</v>
      </c>
      <c r="J126">
        <f t="shared" si="27"/>
        <v>0.3850634253160671</v>
      </c>
      <c r="K126">
        <f t="shared" si="28"/>
        <v>22.06250911546162</v>
      </c>
      <c r="L126">
        <f t="shared" si="29"/>
        <v>46.02342552207399</v>
      </c>
    </row>
    <row r="127" spans="1:12" ht="12.75">
      <c r="A127">
        <v>92</v>
      </c>
      <c r="B127">
        <v>37.0199999999998</v>
      </c>
      <c r="C127">
        <f t="shared" si="23"/>
        <v>2.4851431658563077</v>
      </c>
      <c r="D127">
        <f t="shared" si="24"/>
        <v>1.1882301817918073</v>
      </c>
      <c r="E127">
        <f t="shared" si="25"/>
        <v>68.08057450673311</v>
      </c>
      <c r="G127">
        <v>15</v>
      </c>
      <c r="H127">
        <f t="shared" si="22"/>
        <v>37.0199999999998</v>
      </c>
      <c r="I127">
        <f t="shared" si="26"/>
        <v>0.4051863857374414</v>
      </c>
      <c r="J127">
        <f t="shared" si="27"/>
        <v>0.38496938792632573</v>
      </c>
      <c r="K127">
        <f t="shared" si="28"/>
        <v>22.057121169913014</v>
      </c>
      <c r="L127">
        <f t="shared" si="29"/>
        <v>46.0234533368201</v>
      </c>
    </row>
    <row r="128" spans="1:12" ht="12.75">
      <c r="A128">
        <v>92</v>
      </c>
      <c r="B128">
        <v>37.0299999999998</v>
      </c>
      <c r="C128">
        <f t="shared" si="23"/>
        <v>2.484472049689454</v>
      </c>
      <c r="D128">
        <f t="shared" si="24"/>
        <v>1.188136636903864</v>
      </c>
      <c r="E128">
        <f t="shared" si="25"/>
        <v>68.07521477945893</v>
      </c>
      <c r="G128">
        <v>15</v>
      </c>
      <c r="H128">
        <f t="shared" si="22"/>
        <v>37.0299999999998</v>
      </c>
      <c r="I128">
        <f t="shared" si="26"/>
        <v>0.4050769646232806</v>
      </c>
      <c r="J128">
        <f t="shared" si="27"/>
        <v>0.38487539416553235</v>
      </c>
      <c r="K128">
        <f t="shared" si="28"/>
        <v>22.05173572411899</v>
      </c>
      <c r="L128">
        <f t="shared" si="29"/>
        <v>46.02347905533994</v>
      </c>
    </row>
    <row r="129" spans="1:12" ht="12.75">
      <c r="A129">
        <v>92</v>
      </c>
      <c r="B129">
        <v>37.0399999999998</v>
      </c>
      <c r="C129">
        <f t="shared" si="23"/>
        <v>2.483801295896342</v>
      </c>
      <c r="D129">
        <f t="shared" si="24"/>
        <v>1.1880430990596602</v>
      </c>
      <c r="E129">
        <f t="shared" si="25"/>
        <v>68.06985545576131</v>
      </c>
      <c r="G129">
        <v>15</v>
      </c>
      <c r="H129">
        <f t="shared" si="22"/>
        <v>37.0399999999998</v>
      </c>
      <c r="I129">
        <f t="shared" si="26"/>
        <v>0.4049676025917948</v>
      </c>
      <c r="J129">
        <f t="shared" si="27"/>
        <v>0.38478144400499115</v>
      </c>
      <c r="K129">
        <f t="shared" si="28"/>
        <v>22.046352776435405</v>
      </c>
      <c r="L129">
        <f t="shared" si="29"/>
        <v>46.02350267932591</v>
      </c>
    </row>
    <row r="130" spans="1:12" ht="12.75">
      <c r="A130">
        <v>92</v>
      </c>
      <c r="B130">
        <v>37.0499999999998</v>
      </c>
      <c r="C130">
        <f t="shared" si="23"/>
        <v>2.4831309041835494</v>
      </c>
      <c r="D130">
        <f t="shared" si="24"/>
        <v>1.1879495682600372</v>
      </c>
      <c r="E130">
        <f t="shared" si="25"/>
        <v>68.06449653568843</v>
      </c>
      <c r="G130">
        <v>15</v>
      </c>
      <c r="H130">
        <f t="shared" si="22"/>
        <v>37.0499999999998</v>
      </c>
      <c r="I130">
        <f t="shared" si="26"/>
        <v>0.4048582995951439</v>
      </c>
      <c r="J130">
        <f t="shared" si="27"/>
        <v>0.3846875374160297</v>
      </c>
      <c r="K130">
        <f t="shared" si="28"/>
        <v>22.040972325219442</v>
      </c>
      <c r="L130">
        <f t="shared" si="29"/>
        <v>46.02352421046899</v>
      </c>
    </row>
    <row r="131" spans="1:12" ht="12.75">
      <c r="A131">
        <v>92</v>
      </c>
      <c r="B131">
        <v>37.0599999999998</v>
      </c>
      <c r="C131">
        <f t="shared" si="23"/>
        <v>2.4824608742579732</v>
      </c>
      <c r="D131">
        <f t="shared" si="24"/>
        <v>1.1878560445058353</v>
      </c>
      <c r="E131">
        <f t="shared" si="25"/>
        <v>68.05913801928844</v>
      </c>
      <c r="G131">
        <v>15</v>
      </c>
      <c r="H131">
        <f t="shared" si="22"/>
        <v>37.0599999999998</v>
      </c>
      <c r="I131">
        <f t="shared" si="26"/>
        <v>0.40474905558553914</v>
      </c>
      <c r="J131">
        <f t="shared" si="27"/>
        <v>0.3845936743699989</v>
      </c>
      <c r="K131">
        <f t="shared" si="28"/>
        <v>22.03559436882964</v>
      </c>
      <c r="L131">
        <f t="shared" si="29"/>
        <v>46.023543650458805</v>
      </c>
    </row>
    <row r="132" spans="1:12" ht="12.75">
      <c r="A132">
        <v>92</v>
      </c>
      <c r="B132">
        <v>37.0699999999998</v>
      </c>
      <c r="C132">
        <f t="shared" si="23"/>
        <v>2.4817912058268274</v>
      </c>
      <c r="D132">
        <f t="shared" si="24"/>
        <v>1.1877625277978945</v>
      </c>
      <c r="E132">
        <f t="shared" si="25"/>
        <v>68.05377990660948</v>
      </c>
      <c r="G132">
        <v>15</v>
      </c>
      <c r="H132">
        <f t="shared" si="22"/>
        <v>37.0699999999998</v>
      </c>
      <c r="I132">
        <f t="shared" si="26"/>
        <v>0.4046398705152436</v>
      </c>
      <c r="J132">
        <f t="shared" si="27"/>
        <v>0.38449985483827354</v>
      </c>
      <c r="K132">
        <f t="shared" si="28"/>
        <v>22.03021890562588</v>
      </c>
      <c r="L132">
        <f t="shared" si="29"/>
        <v>46.0235610009836</v>
      </c>
    </row>
    <row r="133" spans="1:12" ht="12.75">
      <c r="A133">
        <v>92</v>
      </c>
      <c r="B133">
        <v>37.0799999999998</v>
      </c>
      <c r="C133">
        <f t="shared" si="23"/>
        <v>2.48112189859764</v>
      </c>
      <c r="D133">
        <f t="shared" si="24"/>
        <v>1.1876690181370537</v>
      </c>
      <c r="E133">
        <f t="shared" si="25"/>
        <v>68.0484221976996</v>
      </c>
      <c r="G133">
        <v>15</v>
      </c>
      <c r="H133">
        <f t="shared" si="22"/>
        <v>37.0799999999998</v>
      </c>
      <c r="I133">
        <f t="shared" si="26"/>
        <v>0.40453074433657177</v>
      </c>
      <c r="J133">
        <f t="shared" si="27"/>
        <v>0.3844060787922516</v>
      </c>
      <c r="K133">
        <f t="shared" si="28"/>
        <v>22.0248459339694</v>
      </c>
      <c r="L133">
        <f t="shared" si="29"/>
        <v>46.02357626373019</v>
      </c>
    </row>
    <row r="134" spans="1:12" ht="12.75">
      <c r="A134">
        <v>92</v>
      </c>
      <c r="B134">
        <v>37.0899999999998</v>
      </c>
      <c r="C134">
        <f t="shared" si="23"/>
        <v>2.4804529522782555</v>
      </c>
      <c r="D134">
        <f t="shared" si="24"/>
        <v>1.1875755155241519</v>
      </c>
      <c r="E134">
        <f t="shared" si="25"/>
        <v>68.04306489260688</v>
      </c>
      <c r="G134">
        <v>15</v>
      </c>
      <c r="H134">
        <f t="shared" si="22"/>
        <v>37.0899999999998</v>
      </c>
      <c r="I134">
        <f t="shared" si="26"/>
        <v>0.4044216770018895</v>
      </c>
      <c r="J134">
        <f t="shared" si="27"/>
        <v>0.3843123462033546</v>
      </c>
      <c r="K134">
        <f t="shared" si="28"/>
        <v>22.019475452222764</v>
      </c>
      <c r="L134">
        <f t="shared" si="29"/>
        <v>46.023589440384114</v>
      </c>
    </row>
    <row r="135" spans="1:12" ht="12.75">
      <c r="A135">
        <v>92</v>
      </c>
      <c r="B135">
        <v>37.0999999999998</v>
      </c>
      <c r="C135">
        <f t="shared" si="23"/>
        <v>2.4797843665768324</v>
      </c>
      <c r="D135">
        <f t="shared" si="24"/>
        <v>1.1874820199600264</v>
      </c>
      <c r="E135">
        <f t="shared" si="25"/>
        <v>68.03770799137929</v>
      </c>
      <c r="G135">
        <v>15</v>
      </c>
      <c r="H135">
        <f t="shared" si="22"/>
        <v>37.0999999999998</v>
      </c>
      <c r="I135">
        <f t="shared" si="26"/>
        <v>0.404312668463614</v>
      </c>
      <c r="J135">
        <f t="shared" si="27"/>
        <v>0.38421865704302727</v>
      </c>
      <c r="K135">
        <f t="shared" si="28"/>
        <v>22.014107458749884</v>
      </c>
      <c r="L135">
        <f t="shared" si="29"/>
        <v>46.02360053262941</v>
      </c>
    </row>
    <row r="136" spans="1:12" ht="12.75">
      <c r="A136">
        <v>92</v>
      </c>
      <c r="B136">
        <v>37.1099999999998</v>
      </c>
      <c r="C136">
        <f t="shared" si="23"/>
        <v>2.4791161412018456</v>
      </c>
      <c r="D136">
        <f t="shared" si="24"/>
        <v>1.1873885314455155</v>
      </c>
      <c r="E136">
        <f t="shared" si="25"/>
        <v>68.03235149406487</v>
      </c>
      <c r="G136">
        <v>15</v>
      </c>
      <c r="H136">
        <f t="shared" si="22"/>
        <v>37.1099999999998</v>
      </c>
      <c r="I136">
        <f t="shared" si="26"/>
        <v>0.40420371867421395</v>
      </c>
      <c r="J136">
        <f t="shared" si="27"/>
        <v>0.38412501128273824</v>
      </c>
      <c r="K136">
        <f t="shared" si="28"/>
        <v>22.00874195191603</v>
      </c>
      <c r="L136">
        <f t="shared" si="29"/>
        <v>46.02360954214884</v>
      </c>
    </row>
    <row r="137" spans="1:12" ht="12.75">
      <c r="A137" s="4">
        <v>92</v>
      </c>
      <c r="B137" s="4">
        <v>37.1199999999998</v>
      </c>
      <c r="C137" s="4">
        <f t="shared" si="23"/>
        <v>2.4784482758620823</v>
      </c>
      <c r="D137" s="4">
        <f t="shared" si="24"/>
        <v>1.187295049981455</v>
      </c>
      <c r="E137" s="4">
        <f t="shared" si="25"/>
        <v>68.0269954007115</v>
      </c>
      <c r="F137" s="4"/>
      <c r="G137" s="4">
        <v>15</v>
      </c>
      <c r="H137" s="4">
        <f t="shared" si="22"/>
        <v>37.1199999999998</v>
      </c>
      <c r="I137" s="4">
        <f t="shared" si="26"/>
        <v>0.40409482758620907</v>
      </c>
      <c r="J137" s="4">
        <f t="shared" si="27"/>
        <v>0.38403140889397913</v>
      </c>
      <c r="K137" s="4">
        <f t="shared" si="28"/>
        <v>22.00337893008779</v>
      </c>
      <c r="L137" s="4">
        <f t="shared" si="29"/>
        <v>46.02361647062371</v>
      </c>
    </row>
    <row r="138" spans="1:12" ht="12.75">
      <c r="A138" s="4">
        <v>92</v>
      </c>
      <c r="B138" s="4">
        <v>37.1299999999998</v>
      </c>
      <c r="C138" s="4">
        <f t="shared" si="23"/>
        <v>2.4777807702666443</v>
      </c>
      <c r="D138" s="4">
        <f t="shared" si="24"/>
        <v>1.1872015755686816</v>
      </c>
      <c r="E138" s="4">
        <f t="shared" si="25"/>
        <v>68.02163971136711</v>
      </c>
      <c r="F138" s="4"/>
      <c r="G138" s="4">
        <v>15</v>
      </c>
      <c r="H138" s="4">
        <f t="shared" si="22"/>
        <v>37.1299999999998</v>
      </c>
      <c r="I138" s="4">
        <f t="shared" si="26"/>
        <v>0.40398599515217026</v>
      </c>
      <c r="J138" s="4">
        <f t="shared" si="27"/>
        <v>0.383937849848265</v>
      </c>
      <c r="K138" s="4">
        <f t="shared" si="28"/>
        <v>21.9980183916331</v>
      </c>
      <c r="L138" s="4">
        <f t="shared" si="29"/>
        <v>46.02362131973402</v>
      </c>
    </row>
    <row r="139" spans="1:12" ht="12.75">
      <c r="A139" s="4">
        <v>92</v>
      </c>
      <c r="B139" s="4">
        <v>37.1399999999998</v>
      </c>
      <c r="C139" s="4">
        <f t="shared" si="23"/>
        <v>2.477113624124946</v>
      </c>
      <c r="D139" s="4">
        <f t="shared" si="24"/>
        <v>1.1871081082080306</v>
      </c>
      <c r="E139" s="4">
        <f t="shared" si="25"/>
        <v>68.0162844260796</v>
      </c>
      <c r="F139" s="4"/>
      <c r="G139" s="4">
        <v>15</v>
      </c>
      <c r="H139" s="4">
        <f t="shared" si="22"/>
        <v>37.1399999999998</v>
      </c>
      <c r="I139" s="4">
        <f t="shared" si="26"/>
        <v>0.4038772213247194</v>
      </c>
      <c r="J139" s="4">
        <f t="shared" si="27"/>
        <v>0.3838443341171342</v>
      </c>
      <c r="K139" s="4">
        <f t="shared" si="28"/>
        <v>21.992660334921222</v>
      </c>
      <c r="L139" s="4">
        <f t="shared" si="29"/>
        <v>46.02362409115837</v>
      </c>
    </row>
    <row r="140" spans="1:13" ht="12.75">
      <c r="A140" s="1">
        <v>92</v>
      </c>
      <c r="B140" s="5">
        <v>37.1499999999998</v>
      </c>
      <c r="C140" s="1">
        <f t="shared" si="23"/>
        <v>2.476446837146716</v>
      </c>
      <c r="D140" s="1">
        <f t="shared" si="24"/>
        <v>1.1870146479003367</v>
      </c>
      <c r="E140" s="1">
        <f t="shared" si="25"/>
        <v>68.01092954489674</v>
      </c>
      <c r="F140" s="1"/>
      <c r="G140" s="1">
        <v>15</v>
      </c>
      <c r="H140" s="1">
        <f t="shared" si="22"/>
        <v>37.1499999999998</v>
      </c>
      <c r="I140" s="1">
        <f t="shared" si="26"/>
        <v>0.40376850605652975</v>
      </c>
      <c r="J140" s="1">
        <f t="shared" si="27"/>
        <v>0.38375086167214856</v>
      </c>
      <c r="K140" s="1">
        <f t="shared" si="28"/>
        <v>21.98730475832278</v>
      </c>
      <c r="L140" s="1">
        <f t="shared" si="29"/>
        <v>46.02362478657396</v>
      </c>
      <c r="M140" t="s">
        <v>18</v>
      </c>
    </row>
    <row r="141" spans="1:12" ht="12.75">
      <c r="A141" s="4">
        <v>92</v>
      </c>
      <c r="B141" s="4">
        <v>37.1599999999998</v>
      </c>
      <c r="C141" s="4">
        <f t="shared" si="23"/>
        <v>2.475780409041994</v>
      </c>
      <c r="D141" s="4">
        <f t="shared" si="24"/>
        <v>1.1869211946464344</v>
      </c>
      <c r="E141" s="4">
        <f t="shared" si="25"/>
        <v>68.00557506786637</v>
      </c>
      <c r="F141" s="4"/>
      <c r="G141" s="4">
        <v>15</v>
      </c>
      <c r="H141" s="4">
        <f t="shared" si="22"/>
        <v>37.1599999999998</v>
      </c>
      <c r="I141" s="4">
        <f t="shared" si="26"/>
        <v>0.4036598493003251</v>
      </c>
      <c r="J141" s="4">
        <f t="shared" si="27"/>
        <v>0.3836574324848931</v>
      </c>
      <c r="K141" s="4">
        <f t="shared" si="28"/>
        <v>21.981951660209702</v>
      </c>
      <c r="L141" s="4">
        <f t="shared" si="29"/>
        <v>46.02362340765667</v>
      </c>
    </row>
    <row r="142" spans="1:12" ht="12.75">
      <c r="A142">
        <v>92</v>
      </c>
      <c r="B142">
        <v>37.1699999999998</v>
      </c>
      <c r="C142">
        <f t="shared" si="23"/>
        <v>2.475114339521132</v>
      </c>
      <c r="D142">
        <f t="shared" si="24"/>
        <v>1.1868277484471572</v>
      </c>
      <c r="E142">
        <f t="shared" si="25"/>
        <v>68.00022099503624</v>
      </c>
      <c r="G142">
        <v>15</v>
      </c>
      <c r="H142">
        <f t="shared" si="22"/>
        <v>37.1699999999998</v>
      </c>
      <c r="I142">
        <f t="shared" si="26"/>
        <v>0.4035512510088803</v>
      </c>
      <c r="J142">
        <f t="shared" si="27"/>
        <v>0.38356404652697607</v>
      </c>
      <c r="K142">
        <f t="shared" si="28"/>
        <v>21.97660103895527</v>
      </c>
      <c r="L142">
        <f t="shared" si="29"/>
        <v>46.02361995608098</v>
      </c>
    </row>
    <row r="143" spans="1:12" ht="12.75">
      <c r="A143">
        <v>92</v>
      </c>
      <c r="B143">
        <v>37.1799999999998</v>
      </c>
      <c r="C143">
        <f t="shared" si="23"/>
        <v>2.4744486282947955</v>
      </c>
      <c r="D143">
        <f t="shared" si="24"/>
        <v>1.1867343093033382</v>
      </c>
      <c r="E143">
        <f t="shared" si="25"/>
        <v>67.99486732645411</v>
      </c>
      <c r="G143">
        <v>15</v>
      </c>
      <c r="H143">
        <f t="shared" si="22"/>
        <v>37.1799999999998</v>
      </c>
      <c r="I143">
        <f t="shared" si="26"/>
        <v>0.403442711135021</v>
      </c>
      <c r="J143">
        <f t="shared" si="27"/>
        <v>0.38347070377002906</v>
      </c>
      <c r="K143">
        <f t="shared" si="28"/>
        <v>21.971252892934093</v>
      </c>
      <c r="L143">
        <f t="shared" si="29"/>
        <v>46.023614433520024</v>
      </c>
    </row>
    <row r="144" spans="1:12" ht="12.75">
      <c r="A144">
        <v>92</v>
      </c>
      <c r="B144">
        <v>37.1899999999998</v>
      </c>
      <c r="C144">
        <f t="shared" si="23"/>
        <v>2.473783275073958</v>
      </c>
      <c r="D144">
        <f t="shared" si="24"/>
        <v>1.1866408772158097</v>
      </c>
      <c r="E144">
        <f t="shared" si="25"/>
        <v>67.98951406216763</v>
      </c>
      <c r="G144">
        <v>15</v>
      </c>
      <c r="H144">
        <f t="shared" si="22"/>
        <v>37.1899999999998</v>
      </c>
      <c r="I144">
        <f t="shared" si="26"/>
        <v>0.4033342296316236</v>
      </c>
      <c r="J144">
        <f t="shared" si="27"/>
        <v>0.38337740418570687</v>
      </c>
      <c r="K144">
        <f t="shared" si="28"/>
        <v>21.965907220522105</v>
      </c>
      <c r="L144">
        <f t="shared" si="29"/>
        <v>46.023606841645524</v>
      </c>
    </row>
    <row r="145" spans="1:12" ht="12.75">
      <c r="A145">
        <v>92</v>
      </c>
      <c r="B145">
        <v>37.1999999999998</v>
      </c>
      <c r="C145">
        <f t="shared" si="23"/>
        <v>2.473118279569906</v>
      </c>
      <c r="D145">
        <f t="shared" si="24"/>
        <v>1.1865474521854036</v>
      </c>
      <c r="E145">
        <f t="shared" si="25"/>
        <v>67.98416120222447</v>
      </c>
      <c r="G145">
        <v>15</v>
      </c>
      <c r="H145">
        <f t="shared" si="22"/>
        <v>37.1999999999998</v>
      </c>
      <c r="I145">
        <f t="shared" si="26"/>
        <v>0.4032258064516151</v>
      </c>
      <c r="J145">
        <f t="shared" si="27"/>
        <v>0.3832841477456875</v>
      </c>
      <c r="K145">
        <f t="shared" si="28"/>
        <v>21.96056402009658</v>
      </c>
      <c r="L145">
        <f t="shared" si="29"/>
        <v>46.02359718212789</v>
      </c>
    </row>
    <row r="146" spans="1:12" ht="12.75">
      <c r="A146">
        <v>92</v>
      </c>
      <c r="B146">
        <v>37.2099999999998</v>
      </c>
      <c r="C146">
        <f t="shared" si="23"/>
        <v>2.4724536414942353</v>
      </c>
      <c r="D146">
        <f t="shared" si="24"/>
        <v>1.186454034212951</v>
      </c>
      <c r="E146">
        <f t="shared" si="25"/>
        <v>67.97880874667227</v>
      </c>
      <c r="G146">
        <v>15</v>
      </c>
      <c r="H146">
        <f t="shared" si="22"/>
        <v>37.2099999999998</v>
      </c>
      <c r="I146">
        <f t="shared" si="26"/>
        <v>0.40311744154797313</v>
      </c>
      <c r="J146">
        <f t="shared" si="27"/>
        <v>0.38319093442167196</v>
      </c>
      <c r="K146">
        <f t="shared" si="28"/>
        <v>21.955223290036106</v>
      </c>
      <c r="L146">
        <f t="shared" si="29"/>
        <v>46.02358545663617</v>
      </c>
    </row>
    <row r="147" spans="1:12" ht="12.75">
      <c r="A147">
        <v>92</v>
      </c>
      <c r="B147">
        <v>37.2199999999998</v>
      </c>
      <c r="C147">
        <f t="shared" si="23"/>
        <v>2.471789360558853</v>
      </c>
      <c r="D147">
        <f t="shared" si="24"/>
        <v>1.1863606232992823</v>
      </c>
      <c r="E147">
        <f t="shared" si="25"/>
        <v>67.9734566955586</v>
      </c>
      <c r="G147">
        <v>15</v>
      </c>
      <c r="H147">
        <f t="shared" si="22"/>
        <v>37.2199999999998</v>
      </c>
      <c r="I147">
        <f t="shared" si="26"/>
        <v>0.40300913487372597</v>
      </c>
      <c r="J147">
        <f t="shared" si="27"/>
        <v>0.3830977641853848</v>
      </c>
      <c r="K147">
        <f t="shared" si="28"/>
        <v>21.949885028720615</v>
      </c>
      <c r="L147">
        <f t="shared" si="29"/>
        <v>46.02357166683798</v>
      </c>
    </row>
    <row r="148" spans="1:12" ht="12.75">
      <c r="A148">
        <v>92</v>
      </c>
      <c r="B148">
        <v>37.2299999999998</v>
      </c>
      <c r="C148">
        <f t="shared" si="23"/>
        <v>2.471125436475974</v>
      </c>
      <c r="D148">
        <f t="shared" si="24"/>
        <v>1.1862672194452277</v>
      </c>
      <c r="E148">
        <f t="shared" si="25"/>
        <v>67.96810504893101</v>
      </c>
      <c r="G148">
        <v>15</v>
      </c>
      <c r="H148">
        <f t="shared" si="22"/>
        <v>37.2299999999998</v>
      </c>
      <c r="I148">
        <f t="shared" si="26"/>
        <v>0.4029008863819522</v>
      </c>
      <c r="J148">
        <f t="shared" si="27"/>
        <v>0.38300463700857346</v>
      </c>
      <c r="K148">
        <f t="shared" si="28"/>
        <v>21.944549234531355</v>
      </c>
      <c r="L148">
        <f t="shared" si="29"/>
        <v>46.02355581439966</v>
      </c>
    </row>
    <row r="149" spans="1:12" ht="12.75">
      <c r="A149">
        <v>92</v>
      </c>
      <c r="B149">
        <v>37.2399999999998</v>
      </c>
      <c r="C149">
        <f t="shared" si="23"/>
        <v>2.4704618689581226</v>
      </c>
      <c r="D149">
        <f t="shared" si="24"/>
        <v>1.1861738226516163</v>
      </c>
      <c r="E149">
        <f t="shared" si="25"/>
        <v>67.96275380683703</v>
      </c>
      <c r="G149">
        <v>15</v>
      </c>
      <c r="H149">
        <f t="shared" si="22"/>
        <v>37.2399999999998</v>
      </c>
      <c r="I149">
        <f t="shared" si="26"/>
        <v>0.4027926960257809</v>
      </c>
      <c r="J149">
        <f t="shared" si="27"/>
        <v>0.3829115528630085</v>
      </c>
      <c r="K149">
        <f t="shared" si="28"/>
        <v>21.9392159058509</v>
      </c>
      <c r="L149">
        <f t="shared" si="29"/>
        <v>46.02353790098613</v>
      </c>
    </row>
    <row r="150" spans="1:12" ht="12.75">
      <c r="A150">
        <v>92</v>
      </c>
      <c r="B150">
        <v>37.2499999999998</v>
      </c>
      <c r="C150">
        <f t="shared" si="23"/>
        <v>2.469798657718134</v>
      </c>
      <c r="D150">
        <f t="shared" si="24"/>
        <v>1.186080432919277</v>
      </c>
      <c r="E150">
        <f t="shared" si="25"/>
        <v>67.95740296932412</v>
      </c>
      <c r="G150">
        <v>15</v>
      </c>
      <c r="H150">
        <f t="shared" si="22"/>
        <v>37.2499999999998</v>
      </c>
      <c r="I150">
        <f t="shared" si="26"/>
        <v>0.4026845637583914</v>
      </c>
      <c r="J150">
        <f t="shared" si="27"/>
        <v>0.3828185117204836</v>
      </c>
      <c r="K150">
        <f t="shared" si="28"/>
        <v>21.93388504106315</v>
      </c>
      <c r="L150">
        <f t="shared" si="29"/>
        <v>46.02351792826097</v>
      </c>
    </row>
    <row r="151" spans="1:12" ht="12.75">
      <c r="A151">
        <v>92</v>
      </c>
      <c r="B151">
        <v>37.2599999999997</v>
      </c>
      <c r="C151">
        <f t="shared" si="23"/>
        <v>2.4691358024691556</v>
      </c>
      <c r="D151">
        <f t="shared" si="24"/>
        <v>1.1859870502490382</v>
      </c>
      <c r="E151">
        <f t="shared" si="25"/>
        <v>67.95205253643978</v>
      </c>
      <c r="G151">
        <v>15</v>
      </c>
      <c r="H151">
        <f t="shared" si="22"/>
        <v>37.2599999999997</v>
      </c>
      <c r="I151">
        <f t="shared" si="26"/>
        <v>0.4025764895330145</v>
      </c>
      <c r="J151">
        <f t="shared" si="27"/>
        <v>0.38272551355281653</v>
      </c>
      <c r="K151">
        <f t="shared" si="28"/>
        <v>21.928556638553378</v>
      </c>
      <c r="L151">
        <f t="shared" si="29"/>
        <v>46.023495897886406</v>
      </c>
    </row>
    <row r="152" spans="1:12" ht="12.75">
      <c r="A152">
        <v>92</v>
      </c>
      <c r="B152">
        <v>37.2699999999997</v>
      </c>
      <c r="C152">
        <f t="shared" si="23"/>
        <v>2.4684733029246244</v>
      </c>
      <c r="D152">
        <f t="shared" si="24"/>
        <v>1.1858936746417263</v>
      </c>
      <c r="E152">
        <f t="shared" si="25"/>
        <v>67.94670250823134</v>
      </c>
      <c r="G152">
        <v>15</v>
      </c>
      <c r="H152">
        <f t="shared" si="22"/>
        <v>37.2699999999997</v>
      </c>
      <c r="I152">
        <f t="shared" si="26"/>
        <v>0.40246847330292784</v>
      </c>
      <c r="J152">
        <f t="shared" si="27"/>
        <v>0.3826325583318453</v>
      </c>
      <c r="K152">
        <f t="shared" si="28"/>
        <v>21.923230696708018</v>
      </c>
      <c r="L152">
        <f t="shared" si="29"/>
        <v>46.02347181152332</v>
      </c>
    </row>
    <row r="153" spans="1:12" ht="12.75">
      <c r="A153">
        <v>92</v>
      </c>
      <c r="B153">
        <v>37.2799999999998</v>
      </c>
      <c r="C153">
        <f aca="true" t="shared" si="30" ref="C153:C185">A153/H153</f>
        <v>2.4678111587982965</v>
      </c>
      <c r="D153">
        <f aca="true" t="shared" si="31" ref="D153:D184">ATAN(C153)</f>
        <v>1.1858003060981674</v>
      </c>
      <c r="E153">
        <f aca="true" t="shared" si="32" ref="E153:E184">DEGREES(D153)</f>
        <v>67.94135288474612</v>
      </c>
      <c r="G153">
        <v>15</v>
      </c>
      <c r="H153">
        <f t="shared" si="22"/>
        <v>37.2799999999998</v>
      </c>
      <c r="I153">
        <f aca="true" t="shared" si="33" ref="I153:I184">G153/H153</f>
        <v>0.40236051502146136</v>
      </c>
      <c r="J153">
        <f aca="true" t="shared" si="34" ref="J153:J184">ATAN(I153)</f>
        <v>0.38253964602943263</v>
      </c>
      <c r="K153">
        <f aca="true" t="shared" si="35" ref="K153:K184">DEGREES(J153)</f>
        <v>21.91790721391493</v>
      </c>
      <c r="L153">
        <f aca="true" t="shared" si="36" ref="L153:L184">E153-K153</f>
        <v>46.023445670831194</v>
      </c>
    </row>
    <row r="154" spans="1:12" ht="12.75">
      <c r="A154">
        <v>92</v>
      </c>
      <c r="B154">
        <v>37.2899999999997</v>
      </c>
      <c r="C154">
        <f t="shared" si="30"/>
        <v>2.467149369804257</v>
      </c>
      <c r="D154">
        <f t="shared" si="31"/>
        <v>1.1857069446191912</v>
      </c>
      <c r="E154">
        <f t="shared" si="32"/>
        <v>67.9360036660317</v>
      </c>
      <c r="G154">
        <v>15</v>
      </c>
      <c r="H154">
        <f aca="true" t="shared" si="37" ref="H154:H185">B154</f>
        <v>37.2899999999997</v>
      </c>
      <c r="I154">
        <f t="shared" si="33"/>
        <v>0.4022526146419984</v>
      </c>
      <c r="J154">
        <f t="shared" si="34"/>
        <v>0.3824467766174674</v>
      </c>
      <c r="K154">
        <f t="shared" si="35"/>
        <v>21.91258618856346</v>
      </c>
      <c r="L154">
        <f t="shared" si="36"/>
        <v>46.023417477468236</v>
      </c>
    </row>
    <row r="155" spans="1:12" ht="12.75">
      <c r="A155">
        <v>92</v>
      </c>
      <c r="B155">
        <v>37.2999999999997</v>
      </c>
      <c r="C155">
        <f t="shared" si="30"/>
        <v>2.4664879356568563</v>
      </c>
      <c r="D155">
        <f t="shared" si="31"/>
        <v>1.1856135902056202</v>
      </c>
      <c r="E155">
        <f t="shared" si="32"/>
        <v>67.93065485213515</v>
      </c>
      <c r="G155">
        <v>15</v>
      </c>
      <c r="H155">
        <f t="shared" si="37"/>
        <v>37.2999999999997</v>
      </c>
      <c r="I155">
        <f t="shared" si="33"/>
        <v>0.40214477211796573</v>
      </c>
      <c r="J155">
        <f t="shared" si="34"/>
        <v>0.38235395006785555</v>
      </c>
      <c r="K155">
        <f t="shared" si="35"/>
        <v>21.90726761904394</v>
      </c>
      <c r="L155">
        <f t="shared" si="36"/>
        <v>46.02338723309121</v>
      </c>
    </row>
    <row r="156" spans="1:12" ht="12.75">
      <c r="A156">
        <v>92</v>
      </c>
      <c r="B156">
        <v>37.3099999999997</v>
      </c>
      <c r="C156">
        <f t="shared" si="30"/>
        <v>2.4658268560707786</v>
      </c>
      <c r="D156">
        <f t="shared" si="31"/>
        <v>1.18552024285828</v>
      </c>
      <c r="E156">
        <f t="shared" si="32"/>
        <v>67.92530644310382</v>
      </c>
      <c r="G156">
        <v>15</v>
      </c>
      <c r="H156">
        <f t="shared" si="37"/>
        <v>37.3099999999997</v>
      </c>
      <c r="I156">
        <f t="shared" si="33"/>
        <v>0.4020369874028443</v>
      </c>
      <c r="J156">
        <f t="shared" si="34"/>
        <v>0.3822611663525299</v>
      </c>
      <c r="K156">
        <f t="shared" si="35"/>
        <v>21.901951503748236</v>
      </c>
      <c r="L156">
        <f t="shared" si="36"/>
        <v>46.023354939355585</v>
      </c>
    </row>
    <row r="157" spans="1:12" ht="12.75">
      <c r="A157">
        <v>92</v>
      </c>
      <c r="B157">
        <v>37.3199999999997</v>
      </c>
      <c r="C157">
        <f t="shared" si="30"/>
        <v>2.4651661307610055</v>
      </c>
      <c r="D157">
        <f t="shared" si="31"/>
        <v>1.1854269025779953</v>
      </c>
      <c r="E157">
        <f t="shared" si="32"/>
        <v>67.91995843898493</v>
      </c>
      <c r="G157">
        <v>15</v>
      </c>
      <c r="H157">
        <f t="shared" si="37"/>
        <v>37.3199999999997</v>
      </c>
      <c r="I157">
        <f t="shared" si="33"/>
        <v>0.40192926045016397</v>
      </c>
      <c r="J157">
        <f t="shared" si="34"/>
        <v>0.3821684254434451</v>
      </c>
      <c r="K157">
        <f t="shared" si="35"/>
        <v>21.89663784106947</v>
      </c>
      <c r="L157">
        <f t="shared" si="36"/>
        <v>46.023320597915465</v>
      </c>
    </row>
    <row r="158" spans="1:12" ht="12.75">
      <c r="A158">
        <v>92</v>
      </c>
      <c r="B158">
        <v>37.3299999999997</v>
      </c>
      <c r="C158">
        <f t="shared" si="30"/>
        <v>2.4645057594428272</v>
      </c>
      <c r="D158">
        <f t="shared" si="31"/>
        <v>1.18533356936559</v>
      </c>
      <c r="E158">
        <f t="shared" si="32"/>
        <v>67.91461083982571</v>
      </c>
      <c r="G158">
        <v>15</v>
      </c>
      <c r="H158">
        <f t="shared" si="37"/>
        <v>37.3299999999997</v>
      </c>
      <c r="I158">
        <f t="shared" si="33"/>
        <v>0.4018215912135044</v>
      </c>
      <c r="J158">
        <f t="shared" si="34"/>
        <v>0.3820757273125791</v>
      </c>
      <c r="K158">
        <f t="shared" si="35"/>
        <v>21.891326629402098</v>
      </c>
      <c r="L158">
        <f t="shared" si="36"/>
        <v>46.02328421042361</v>
      </c>
    </row>
    <row r="159" spans="1:12" ht="12.75">
      <c r="A159">
        <v>92</v>
      </c>
      <c r="B159">
        <v>37.3399999999997</v>
      </c>
      <c r="C159">
        <f t="shared" si="30"/>
        <v>2.4638457418318356</v>
      </c>
      <c r="D159">
        <f t="shared" si="31"/>
        <v>1.1852402432218867</v>
      </c>
      <c r="E159">
        <f t="shared" si="32"/>
        <v>67.90926364567329</v>
      </c>
      <c r="G159">
        <v>15</v>
      </c>
      <c r="H159">
        <f t="shared" si="37"/>
        <v>37.3399999999997</v>
      </c>
      <c r="I159">
        <f t="shared" si="33"/>
        <v>0.40171397964649497</v>
      </c>
      <c r="J159">
        <f t="shared" si="34"/>
        <v>0.3819830719319325</v>
      </c>
      <c r="K159">
        <f t="shared" si="35"/>
        <v>21.88601786714187</v>
      </c>
      <c r="L159">
        <f t="shared" si="36"/>
        <v>46.02324577853142</v>
      </c>
    </row>
    <row r="160" spans="1:12" ht="12.75">
      <c r="A160">
        <v>92</v>
      </c>
      <c r="B160">
        <v>37.3499999999997</v>
      </c>
      <c r="C160">
        <f t="shared" si="30"/>
        <v>2.4631860776439285</v>
      </c>
      <c r="D160">
        <f t="shared" si="31"/>
        <v>1.1851469241477084</v>
      </c>
      <c r="E160">
        <f t="shared" si="32"/>
        <v>67.9039168565748</v>
      </c>
      <c r="G160">
        <v>15</v>
      </c>
      <c r="H160">
        <f t="shared" si="37"/>
        <v>37.3499999999997</v>
      </c>
      <c r="I160">
        <f t="shared" si="33"/>
        <v>0.40160642570281446</v>
      </c>
      <c r="J160">
        <f t="shared" si="34"/>
        <v>0.3818904592735286</v>
      </c>
      <c r="K160">
        <f t="shared" si="35"/>
        <v>21.88071155268584</v>
      </c>
      <c r="L160">
        <f t="shared" si="36"/>
        <v>46.02320530388896</v>
      </c>
    </row>
    <row r="161" spans="1:12" ht="12.75">
      <c r="A161">
        <v>92</v>
      </c>
      <c r="B161">
        <v>37.3599999999997</v>
      </c>
      <c r="C161">
        <f t="shared" si="30"/>
        <v>2.462526766595309</v>
      </c>
      <c r="D161">
        <f t="shared" si="31"/>
        <v>1.1850536121438766</v>
      </c>
      <c r="E161">
        <f t="shared" si="32"/>
        <v>67.89857047257733</v>
      </c>
      <c r="G161">
        <v>15</v>
      </c>
      <c r="H161">
        <f t="shared" si="37"/>
        <v>37.3599999999997</v>
      </c>
      <c r="I161">
        <f t="shared" si="33"/>
        <v>0.40149892933619163</v>
      </c>
      <c r="J161">
        <f t="shared" si="34"/>
        <v>0.38179788930941394</v>
      </c>
      <c r="K161">
        <f t="shared" si="35"/>
        <v>21.875407684432393</v>
      </c>
      <c r="L161">
        <f t="shared" si="36"/>
        <v>46.023162788144944</v>
      </c>
    </row>
    <row r="162" spans="1:12" ht="12.75">
      <c r="A162">
        <v>92</v>
      </c>
      <c r="B162">
        <v>37.3699999999997</v>
      </c>
      <c r="C162">
        <f t="shared" si="30"/>
        <v>2.4618678084024816</v>
      </c>
      <c r="D162">
        <f t="shared" si="31"/>
        <v>1.184960307211213</v>
      </c>
      <c r="E162">
        <f t="shared" si="32"/>
        <v>67.89322449372794</v>
      </c>
      <c r="G162">
        <v>15</v>
      </c>
      <c r="H162">
        <f t="shared" si="37"/>
        <v>37.3699999999997</v>
      </c>
      <c r="I162">
        <f t="shared" si="33"/>
        <v>0.4013914905004046</v>
      </c>
      <c r="J162">
        <f t="shared" si="34"/>
        <v>0.38170536201165767</v>
      </c>
      <c r="K162">
        <f t="shared" si="35"/>
        <v>21.870106260781206</v>
      </c>
      <c r="L162">
        <f t="shared" si="36"/>
        <v>46.023118232946736</v>
      </c>
    </row>
    <row r="163" spans="1:12" ht="12.75">
      <c r="A163">
        <v>92</v>
      </c>
      <c r="B163">
        <v>37.3799999999997</v>
      </c>
      <c r="C163">
        <f t="shared" si="30"/>
        <v>2.4612092027822565</v>
      </c>
      <c r="D163">
        <f t="shared" si="31"/>
        <v>1.184867009350538</v>
      </c>
      <c r="E163">
        <f t="shared" si="32"/>
        <v>67.88787892007367</v>
      </c>
      <c r="G163">
        <v>15</v>
      </c>
      <c r="H163">
        <f t="shared" si="37"/>
        <v>37.3799999999997</v>
      </c>
      <c r="I163">
        <f t="shared" si="33"/>
        <v>0.4012841091492809</v>
      </c>
      <c r="J163">
        <f t="shared" si="34"/>
        <v>0.38161287735235183</v>
      </c>
      <c r="K163">
        <f t="shared" si="35"/>
        <v>21.864807280133277</v>
      </c>
      <c r="L163">
        <f t="shared" si="36"/>
        <v>46.0230716399404</v>
      </c>
    </row>
    <row r="164" spans="1:12" ht="12.75">
      <c r="A164">
        <v>92</v>
      </c>
      <c r="B164">
        <v>37.3899999999997</v>
      </c>
      <c r="C164">
        <f t="shared" si="30"/>
        <v>2.460550949451745</v>
      </c>
      <c r="D164">
        <f t="shared" si="31"/>
        <v>1.1847737185626717</v>
      </c>
      <c r="E164">
        <f t="shared" si="32"/>
        <v>67.88253375166148</v>
      </c>
      <c r="G164">
        <v>15</v>
      </c>
      <c r="H164">
        <f t="shared" si="37"/>
        <v>37.3899999999997</v>
      </c>
      <c r="I164">
        <f t="shared" si="33"/>
        <v>0.4011767852366975</v>
      </c>
      <c r="J164">
        <f t="shared" si="34"/>
        <v>0.38152043530361124</v>
      </c>
      <c r="K164">
        <f t="shared" si="35"/>
        <v>21.859510740890897</v>
      </c>
      <c r="L164">
        <f t="shared" si="36"/>
        <v>46.023023010770586</v>
      </c>
    </row>
    <row r="165" spans="1:12" ht="12.75">
      <c r="A165">
        <v>92</v>
      </c>
      <c r="B165">
        <v>37.3999999999997</v>
      </c>
      <c r="C165">
        <f t="shared" si="30"/>
        <v>2.459893048128362</v>
      </c>
      <c r="D165">
        <f t="shared" si="31"/>
        <v>1.1846804348484332</v>
      </c>
      <c r="E165">
        <f t="shared" si="32"/>
        <v>67.87718898853832</v>
      </c>
      <c r="G165">
        <v>15</v>
      </c>
      <c r="H165">
        <f t="shared" si="37"/>
        <v>37.3999999999997</v>
      </c>
      <c r="I165">
        <f t="shared" si="33"/>
        <v>0.40106951871658075</v>
      </c>
      <c r="J165">
        <f t="shared" si="34"/>
        <v>0.3814280358375735</v>
      </c>
      <c r="K165">
        <f t="shared" si="35"/>
        <v>21.854216641457676</v>
      </c>
      <c r="L165">
        <f t="shared" si="36"/>
        <v>46.022972347080646</v>
      </c>
    </row>
    <row r="166" spans="1:12" ht="12.75">
      <c r="A166">
        <v>92</v>
      </c>
      <c r="B166">
        <v>37.4099999999997</v>
      </c>
      <c r="C166">
        <f t="shared" si="30"/>
        <v>2.4592354985298246</v>
      </c>
      <c r="D166">
        <f t="shared" si="31"/>
        <v>1.184587158208642</v>
      </c>
      <c r="E166">
        <f t="shared" si="32"/>
        <v>67.87184463075111</v>
      </c>
      <c r="G166">
        <v>15</v>
      </c>
      <c r="H166">
        <f t="shared" si="37"/>
        <v>37.4099999999997</v>
      </c>
      <c r="I166">
        <f t="shared" si="33"/>
        <v>0.4009623095429062</v>
      </c>
      <c r="J166">
        <f t="shared" si="34"/>
        <v>0.381335678926399</v>
      </c>
      <c r="K166">
        <f t="shared" si="35"/>
        <v>21.84892498023851</v>
      </c>
      <c r="L166">
        <f t="shared" si="36"/>
        <v>46.022919650512605</v>
      </c>
    </row>
    <row r="167" spans="1:12" ht="12.75">
      <c r="A167">
        <v>92</v>
      </c>
      <c r="B167">
        <v>37.4199999999997</v>
      </c>
      <c r="C167">
        <f t="shared" si="30"/>
        <v>2.458578300374151</v>
      </c>
      <c r="D167">
        <f t="shared" si="31"/>
        <v>1.1844938886441156</v>
      </c>
      <c r="E167">
        <f t="shared" si="32"/>
        <v>67.86650067834674</v>
      </c>
      <c r="G167">
        <v>15</v>
      </c>
      <c r="H167">
        <f t="shared" si="37"/>
        <v>37.4199999999997</v>
      </c>
      <c r="I167">
        <f t="shared" si="33"/>
        <v>0.40085515766969854</v>
      </c>
      <c r="J167">
        <f t="shared" si="34"/>
        <v>0.38124336454227076</v>
      </c>
      <c r="K167">
        <f t="shared" si="35"/>
        <v>21.843635755639614</v>
      </c>
      <c r="L167">
        <f t="shared" si="36"/>
        <v>46.02286492270713</v>
      </c>
    </row>
    <row r="168" spans="1:12" ht="12.75">
      <c r="A168">
        <v>92</v>
      </c>
      <c r="B168">
        <v>37.4299999999997</v>
      </c>
      <c r="C168">
        <f t="shared" si="30"/>
        <v>2.4579214533796616</v>
      </c>
      <c r="D168">
        <f t="shared" si="31"/>
        <v>1.184400626155672</v>
      </c>
      <c r="E168">
        <f t="shared" si="32"/>
        <v>67.86115713137204</v>
      </c>
      <c r="G168">
        <v>15</v>
      </c>
      <c r="H168">
        <f t="shared" si="37"/>
        <v>37.4299999999997</v>
      </c>
      <c r="I168">
        <f t="shared" si="33"/>
        <v>0.4007480630510318</v>
      </c>
      <c r="J168">
        <f t="shared" si="34"/>
        <v>0.38115109265739466</v>
      </c>
      <c r="K168">
        <f t="shared" si="35"/>
        <v>21.838348966068494</v>
      </c>
      <c r="L168">
        <f t="shared" si="36"/>
        <v>46.022808165303545</v>
      </c>
    </row>
    <row r="169" spans="1:12" ht="12.75">
      <c r="A169">
        <v>92</v>
      </c>
      <c r="B169">
        <v>37.4399999999997</v>
      </c>
      <c r="C169">
        <f t="shared" si="30"/>
        <v>2.457264957264977</v>
      </c>
      <c r="D169">
        <f t="shared" si="31"/>
        <v>1.1843073707441283</v>
      </c>
      <c r="E169">
        <f t="shared" si="32"/>
        <v>67.85581398987382</v>
      </c>
      <c r="G169">
        <v>15</v>
      </c>
      <c r="H169">
        <f t="shared" si="37"/>
        <v>37.4399999999997</v>
      </c>
      <c r="I169">
        <f t="shared" si="33"/>
        <v>0.4006410256410289</v>
      </c>
      <c r="J169">
        <f t="shared" si="34"/>
        <v>0.3810588632439992</v>
      </c>
      <c r="K169">
        <f t="shared" si="35"/>
        <v>21.833064609933967</v>
      </c>
      <c r="L169">
        <f t="shared" si="36"/>
        <v>46.02274937993985</v>
      </c>
    </row>
    <row r="170" spans="1:12" ht="12.75">
      <c r="A170">
        <v>92</v>
      </c>
      <c r="B170">
        <v>37.4499999999997</v>
      </c>
      <c r="C170">
        <f t="shared" si="30"/>
        <v>2.4566088117490184</v>
      </c>
      <c r="D170">
        <f t="shared" si="31"/>
        <v>1.1842141224103002</v>
      </c>
      <c r="E170">
        <f t="shared" si="32"/>
        <v>67.85047125389885</v>
      </c>
      <c r="G170">
        <v>15</v>
      </c>
      <c r="H170">
        <f t="shared" si="37"/>
        <v>37.4499999999997</v>
      </c>
      <c r="I170">
        <f t="shared" si="33"/>
        <v>0.4005340453938617</v>
      </c>
      <c r="J170">
        <f t="shared" si="34"/>
        <v>0.3809666762743354</v>
      </c>
      <c r="K170">
        <f t="shared" si="35"/>
        <v>21.82778268564613</v>
      </c>
      <c r="L170">
        <f t="shared" si="36"/>
        <v>46.02268856825272</v>
      </c>
    </row>
    <row r="171" spans="1:12" ht="12.75">
      <c r="A171">
        <v>92</v>
      </c>
      <c r="B171">
        <v>37.4599999999997</v>
      </c>
      <c r="C171">
        <f t="shared" si="30"/>
        <v>2.4559530165510073</v>
      </c>
      <c r="D171">
        <f t="shared" si="31"/>
        <v>1.184120881155004</v>
      </c>
      <c r="E171">
        <f t="shared" si="32"/>
        <v>67.84512892349386</v>
      </c>
      <c r="G171">
        <v>15</v>
      </c>
      <c r="H171">
        <f t="shared" si="37"/>
        <v>37.4599999999997</v>
      </c>
      <c r="I171">
        <f t="shared" si="33"/>
        <v>0.40042712226375116</v>
      </c>
      <c r="J171">
        <f t="shared" si="34"/>
        <v>0.38087453172067715</v>
      </c>
      <c r="K171">
        <f t="shared" si="35"/>
        <v>21.8225031916164</v>
      </c>
      <c r="L171">
        <f t="shared" si="36"/>
        <v>46.02262573187746</v>
      </c>
    </row>
    <row r="172" spans="1:12" ht="12.75">
      <c r="A172">
        <v>92</v>
      </c>
      <c r="B172">
        <v>37.4699999999997</v>
      </c>
      <c r="C172">
        <f t="shared" si="30"/>
        <v>2.4552975713904654</v>
      </c>
      <c r="D172">
        <f t="shared" si="31"/>
        <v>1.1840276469790545</v>
      </c>
      <c r="E172">
        <f t="shared" si="32"/>
        <v>67.83978699870558</v>
      </c>
      <c r="G172">
        <v>15</v>
      </c>
      <c r="H172">
        <f t="shared" si="37"/>
        <v>37.4699999999997</v>
      </c>
      <c r="I172">
        <f t="shared" si="33"/>
        <v>0.4003202562049672</v>
      </c>
      <c r="J172">
        <f t="shared" si="34"/>
        <v>0.380782429555321</v>
      </c>
      <c r="K172">
        <f t="shared" si="35"/>
        <v>21.817226126257474</v>
      </c>
      <c r="L172">
        <f t="shared" si="36"/>
        <v>46.0225608724481</v>
      </c>
    </row>
    <row r="173" spans="1:12" ht="12.75">
      <c r="A173">
        <v>92</v>
      </c>
      <c r="B173">
        <v>37.4799999999997</v>
      </c>
      <c r="C173">
        <f t="shared" si="30"/>
        <v>2.454642475987213</v>
      </c>
      <c r="D173">
        <f t="shared" si="31"/>
        <v>1.1839344198832664</v>
      </c>
      <c r="E173">
        <f t="shared" si="32"/>
        <v>67.83444547958067</v>
      </c>
      <c r="G173">
        <v>15</v>
      </c>
      <c r="H173">
        <f t="shared" si="37"/>
        <v>37.4799999999997</v>
      </c>
      <c r="I173">
        <f t="shared" si="33"/>
        <v>0.4002134471718282</v>
      </c>
      <c r="J173">
        <f t="shared" si="34"/>
        <v>0.38069036975058584</v>
      </c>
      <c r="K173">
        <f t="shared" si="35"/>
        <v>21.81195148798335</v>
      </c>
      <c r="L173">
        <f t="shared" si="36"/>
        <v>46.022493991597315</v>
      </c>
    </row>
    <row r="174" spans="1:12" ht="12.75">
      <c r="A174">
        <v>92</v>
      </c>
      <c r="B174">
        <v>37.4899999999997</v>
      </c>
      <c r="C174">
        <f t="shared" si="30"/>
        <v>2.4539877300613697</v>
      </c>
      <c r="D174">
        <f t="shared" si="31"/>
        <v>1.1838411998684535</v>
      </c>
      <c r="E174">
        <f t="shared" si="32"/>
        <v>67.82910436616574</v>
      </c>
      <c r="G174">
        <v>15</v>
      </c>
      <c r="H174">
        <f t="shared" si="37"/>
        <v>37.4899999999997</v>
      </c>
      <c r="I174">
        <f t="shared" si="33"/>
        <v>0.40010669511870156</v>
      </c>
      <c r="J174">
        <f t="shared" si="34"/>
        <v>0.38059835227881333</v>
      </c>
      <c r="K174">
        <f t="shared" si="35"/>
        <v>21.806679275209323</v>
      </c>
      <c r="L174">
        <f t="shared" si="36"/>
        <v>46.02242509095642</v>
      </c>
    </row>
    <row r="175" spans="1:12" ht="12.75">
      <c r="A175">
        <v>92</v>
      </c>
      <c r="B175">
        <v>37.4999999999997</v>
      </c>
      <c r="C175">
        <f t="shared" si="30"/>
        <v>2.4533333333333527</v>
      </c>
      <c r="D175">
        <f t="shared" si="31"/>
        <v>1.1837479869354288</v>
      </c>
      <c r="E175">
        <f t="shared" si="32"/>
        <v>67.82376365850739</v>
      </c>
      <c r="G175">
        <v>15</v>
      </c>
      <c r="H175">
        <f t="shared" si="37"/>
        <v>37.4999999999997</v>
      </c>
      <c r="I175">
        <f t="shared" si="33"/>
        <v>0.4000000000000032</v>
      </c>
      <c r="J175">
        <f t="shared" si="34"/>
        <v>0.3805063771123676</v>
      </c>
      <c r="K175">
        <f t="shared" si="35"/>
        <v>21.801409486351968</v>
      </c>
      <c r="L175">
        <f t="shared" si="36"/>
        <v>46.02235417215542</v>
      </c>
    </row>
    <row r="176" spans="1:12" ht="12.75">
      <c r="A176">
        <v>92</v>
      </c>
      <c r="B176">
        <v>37.5099999999997</v>
      </c>
      <c r="C176">
        <f t="shared" si="30"/>
        <v>2.45267928552388</v>
      </c>
      <c r="D176">
        <f t="shared" si="31"/>
        <v>1.1836547810850053</v>
      </c>
      <c r="E176">
        <f t="shared" si="32"/>
        <v>67.81842335665219</v>
      </c>
      <c r="G176">
        <v>15</v>
      </c>
      <c r="H176">
        <f t="shared" si="37"/>
        <v>37.5099999999997</v>
      </c>
      <c r="I176">
        <f t="shared" si="33"/>
        <v>0.3998933617701978</v>
      </c>
      <c r="J176">
        <f t="shared" si="34"/>
        <v>0.3804144442236356</v>
      </c>
      <c r="K176">
        <f t="shared" si="35"/>
        <v>21.796142119829177</v>
      </c>
      <c r="L176">
        <f t="shared" si="36"/>
        <v>46.02228123682301</v>
      </c>
    </row>
    <row r="177" spans="1:12" ht="12.75">
      <c r="A177">
        <v>92</v>
      </c>
      <c r="B177">
        <v>37.5199999999997</v>
      </c>
      <c r="C177">
        <f t="shared" si="30"/>
        <v>2.4520255863539644</v>
      </c>
      <c r="D177">
        <f t="shared" si="31"/>
        <v>1.1835615823179952</v>
      </c>
      <c r="E177">
        <f t="shared" si="32"/>
        <v>67.8130834606467</v>
      </c>
      <c r="G177">
        <v>15</v>
      </c>
      <c r="H177">
        <f t="shared" si="37"/>
        <v>37.5199999999997</v>
      </c>
      <c r="I177">
        <f t="shared" si="33"/>
        <v>0.39978678038379856</v>
      </c>
      <c r="J177">
        <f t="shared" si="34"/>
        <v>0.3803225535850265</v>
      </c>
      <c r="K177">
        <f t="shared" si="35"/>
        <v>21.790877174060114</v>
      </c>
      <c r="L177">
        <f t="shared" si="36"/>
        <v>46.02220628658658</v>
      </c>
    </row>
    <row r="178" spans="1:12" ht="12.75">
      <c r="A178">
        <v>92</v>
      </c>
      <c r="B178">
        <v>37.5299999999997</v>
      </c>
      <c r="C178">
        <f t="shared" si="30"/>
        <v>2.451372235544917</v>
      </c>
      <c r="D178">
        <f t="shared" si="31"/>
        <v>1.1834683906352093</v>
      </c>
      <c r="E178">
        <f t="shared" si="32"/>
        <v>67.80774397053733</v>
      </c>
      <c r="G178">
        <v>15</v>
      </c>
      <c r="H178">
        <f t="shared" si="37"/>
        <v>37.5299999999997</v>
      </c>
      <c r="I178">
        <f t="shared" si="33"/>
        <v>0.39968025579536687</v>
      </c>
      <c r="J178">
        <f t="shared" si="34"/>
        <v>0.3802307051689718</v>
      </c>
      <c r="K178">
        <f t="shared" si="35"/>
        <v>21.78561464746522</v>
      </c>
      <c r="L178">
        <f t="shared" si="36"/>
        <v>46.02212932307211</v>
      </c>
    </row>
    <row r="179" spans="1:12" ht="12.75">
      <c r="A179">
        <v>92</v>
      </c>
      <c r="B179">
        <v>37.5399999999997</v>
      </c>
      <c r="C179">
        <f t="shared" si="30"/>
        <v>2.4507192328183467</v>
      </c>
      <c r="D179">
        <f t="shared" si="31"/>
        <v>1.183375206037459</v>
      </c>
      <c r="E179">
        <f t="shared" si="32"/>
        <v>67.80240488637061</v>
      </c>
      <c r="G179">
        <v>15</v>
      </c>
      <c r="H179">
        <f t="shared" si="37"/>
        <v>37.5399999999997</v>
      </c>
      <c r="I179">
        <f t="shared" si="33"/>
        <v>0.39957378795951304</v>
      </c>
      <c r="J179">
        <f t="shared" si="34"/>
        <v>0.3801388989479261</v>
      </c>
      <c r="K179">
        <f t="shared" si="35"/>
        <v>21.780354538466256</v>
      </c>
      <c r="L179">
        <f t="shared" si="36"/>
        <v>46.022050347904354</v>
      </c>
    </row>
    <row r="180" spans="1:12" ht="12.75">
      <c r="A180">
        <v>92</v>
      </c>
      <c r="B180">
        <v>37.5499999999997</v>
      </c>
      <c r="C180">
        <f t="shared" si="30"/>
        <v>2.450066577896158</v>
      </c>
      <c r="D180">
        <f t="shared" si="31"/>
        <v>1.1832820285255539</v>
      </c>
      <c r="E180">
        <f t="shared" si="32"/>
        <v>67.79706620819292</v>
      </c>
      <c r="G180">
        <v>15</v>
      </c>
      <c r="H180">
        <f t="shared" si="37"/>
        <v>37.5499999999997</v>
      </c>
      <c r="I180">
        <f t="shared" si="33"/>
        <v>0.39946737683089534</v>
      </c>
      <c r="J180">
        <f t="shared" si="34"/>
        <v>0.38004713489436587</v>
      </c>
      <c r="K180">
        <f t="shared" si="35"/>
        <v>21.775096845486242</v>
      </c>
      <c r="L180">
        <f t="shared" si="36"/>
        <v>46.02196936270667</v>
      </c>
    </row>
    <row r="181" spans="1:12" ht="12.75">
      <c r="A181">
        <v>92</v>
      </c>
      <c r="B181">
        <v>37.5599999999997</v>
      </c>
      <c r="C181">
        <f t="shared" si="30"/>
        <v>2.449414270500552</v>
      </c>
      <c r="D181">
        <f t="shared" si="31"/>
        <v>1.183188858100304</v>
      </c>
      <c r="E181">
        <f t="shared" si="32"/>
        <v>67.79172793605066</v>
      </c>
      <c r="G181">
        <v>15</v>
      </c>
      <c r="H181">
        <f t="shared" si="37"/>
        <v>37.5599999999997</v>
      </c>
      <c r="I181">
        <f t="shared" si="33"/>
        <v>0.3993610223642205</v>
      </c>
      <c r="J181">
        <f t="shared" si="34"/>
        <v>0.3799554129807904</v>
      </c>
      <c r="K181">
        <f t="shared" si="35"/>
        <v>21.769841566949502</v>
      </c>
      <c r="L181">
        <f t="shared" si="36"/>
        <v>46.02188636910116</v>
      </c>
    </row>
    <row r="182" spans="1:12" ht="12.75">
      <c r="A182">
        <v>92</v>
      </c>
      <c r="B182">
        <v>37.5699999999997</v>
      </c>
      <c r="C182">
        <f t="shared" si="30"/>
        <v>2.4487623103540255</v>
      </c>
      <c r="D182">
        <f t="shared" si="31"/>
        <v>1.1830956947625182</v>
      </c>
      <c r="E182">
        <f t="shared" si="32"/>
        <v>67.78639006999019</v>
      </c>
      <c r="G182">
        <v>15</v>
      </c>
      <c r="H182">
        <f t="shared" si="37"/>
        <v>37.5699999999997</v>
      </c>
      <c r="I182">
        <f t="shared" si="33"/>
        <v>0.39925472451424326</v>
      </c>
      <c r="J182">
        <f t="shared" si="34"/>
        <v>0.37986373317972094</v>
      </c>
      <c r="K182">
        <f t="shared" si="35"/>
        <v>21.764588701281625</v>
      </c>
      <c r="L182">
        <f t="shared" si="36"/>
        <v>46.021801368708566</v>
      </c>
    </row>
    <row r="183" spans="1:12" ht="12.75">
      <c r="A183">
        <v>92</v>
      </c>
      <c r="B183">
        <v>37.5799999999997</v>
      </c>
      <c r="C183">
        <f t="shared" si="30"/>
        <v>2.4481106971793705</v>
      </c>
      <c r="D183">
        <f t="shared" si="31"/>
        <v>1.1830025385130047</v>
      </c>
      <c r="E183">
        <f t="shared" si="32"/>
        <v>67.7810526100578</v>
      </c>
      <c r="G183">
        <v>15</v>
      </c>
      <c r="H183">
        <f t="shared" si="37"/>
        <v>37.5799999999997</v>
      </c>
      <c r="I183">
        <f t="shared" si="33"/>
        <v>0.3991484832357669</v>
      </c>
      <c r="J183">
        <f t="shared" si="34"/>
        <v>0.3797720954637018</v>
      </c>
      <c r="K183">
        <f t="shared" si="35"/>
        <v>21.759338246909508</v>
      </c>
      <c r="L183">
        <f t="shared" si="36"/>
        <v>46.02171436314829</v>
      </c>
    </row>
    <row r="184" spans="1:12" ht="12.75">
      <c r="A184">
        <v>92</v>
      </c>
      <c r="B184">
        <v>37.5899999999997</v>
      </c>
      <c r="C184">
        <f t="shared" si="30"/>
        <v>2.447459430699674</v>
      </c>
      <c r="D184">
        <f t="shared" si="31"/>
        <v>1.1829093893525715</v>
      </c>
      <c r="E184">
        <f t="shared" si="32"/>
        <v>67.77571555629979</v>
      </c>
      <c r="G184">
        <v>15</v>
      </c>
      <c r="H184">
        <f t="shared" si="37"/>
        <v>37.5899999999997</v>
      </c>
      <c r="I184">
        <f t="shared" si="33"/>
        <v>0.3990422984836425</v>
      </c>
      <c r="J184">
        <f t="shared" si="34"/>
        <v>0.37968049980529905</v>
      </c>
      <c r="K184">
        <f t="shared" si="35"/>
        <v>21.75409020226131</v>
      </c>
      <c r="L184">
        <f t="shared" si="36"/>
        <v>46.02162535403848</v>
      </c>
    </row>
    <row r="185" spans="1:12" ht="12.75">
      <c r="A185">
        <v>92</v>
      </c>
      <c r="B185">
        <v>37.5999999999997</v>
      </c>
      <c r="C185">
        <f t="shared" si="30"/>
        <v>2.4468085106383173</v>
      </c>
      <c r="D185">
        <f aca="true" t="shared" si="38" ref="D185:D225">ATAN(C185)</f>
        <v>1.1828162472820252</v>
      </c>
      <c r="E185">
        <f aca="true" t="shared" si="39" ref="E185:E225">DEGREES(D185)</f>
        <v>67.77037890876237</v>
      </c>
      <c r="G185">
        <v>15</v>
      </c>
      <c r="H185">
        <f t="shared" si="37"/>
        <v>37.5999999999997</v>
      </c>
      <c r="I185">
        <f>G185/H185</f>
        <v>0.3989361702127691</v>
      </c>
      <c r="J185">
        <f>ATAN(I185)</f>
        <v>0.3795889461771014</v>
      </c>
      <c r="K185">
        <f>DEGREES(J185)</f>
        <v>21.748844565766476</v>
      </c>
      <c r="L185">
        <f>E185-K185</f>
        <v>46.02153434299589</v>
      </c>
    </row>
    <row r="186" spans="1:12" ht="12.75">
      <c r="A186">
        <v>92</v>
      </c>
      <c r="B186">
        <v>37.6099999999997</v>
      </c>
      <c r="C186">
        <f aca="true" t="shared" si="40" ref="C186:C225">A186/H186</f>
        <v>2.446157936718977</v>
      </c>
      <c r="D186">
        <f t="shared" si="38"/>
        <v>1.1827231123021726</v>
      </c>
      <c r="E186">
        <f t="shared" si="39"/>
        <v>67.76504266749178</v>
      </c>
      <c r="G186">
        <v>16</v>
      </c>
      <c r="H186">
        <f aca="true" t="shared" si="41" ref="H186:H225">B186</f>
        <v>37.6099999999997</v>
      </c>
      <c r="I186">
        <f aca="true" t="shared" si="42" ref="I186:I225">G186/H186</f>
        <v>0.4254187716033004</v>
      </c>
      <c r="J186">
        <f aca="true" t="shared" si="43" ref="J186:J225">ATAN(I186)</f>
        <v>0.40222529727922707</v>
      </c>
      <c r="K186">
        <f aca="true" t="shared" si="44" ref="K186:K225">DEGREES(J186)</f>
        <v>23.045811947494585</v>
      </c>
      <c r="L186">
        <f aca="true" t="shared" si="45" ref="L186:L225">E186-K186</f>
        <v>44.7192307199972</v>
      </c>
    </row>
    <row r="187" spans="1:12" ht="12.75">
      <c r="A187">
        <v>92</v>
      </c>
      <c r="B187">
        <v>37.6199999999997</v>
      </c>
      <c r="C187">
        <f t="shared" si="40"/>
        <v>2.445507708665623</v>
      </c>
      <c r="D187">
        <f t="shared" si="38"/>
        <v>1.18262998441382</v>
      </c>
      <c r="E187">
        <f t="shared" si="39"/>
        <v>67.7597068325342</v>
      </c>
      <c r="G187">
        <v>17</v>
      </c>
      <c r="H187">
        <f t="shared" si="41"/>
        <v>37.6199999999997</v>
      </c>
      <c r="I187">
        <f t="shared" si="42"/>
        <v>0.4518872939925608</v>
      </c>
      <c r="J187">
        <f t="shared" si="43"/>
        <v>0.4244222924193446</v>
      </c>
      <c r="K187">
        <f t="shared" si="44"/>
        <v>24.31760608689572</v>
      </c>
      <c r="L187">
        <f t="shared" si="45"/>
        <v>43.442100745638484</v>
      </c>
    </row>
    <row r="188" spans="1:12" ht="12.75">
      <c r="A188">
        <v>92</v>
      </c>
      <c r="B188">
        <v>37.6299999999997</v>
      </c>
      <c r="C188">
        <f t="shared" si="40"/>
        <v>2.444857826202518</v>
      </c>
      <c r="D188">
        <f t="shared" si="38"/>
        <v>1.1825368636177718</v>
      </c>
      <c r="E188">
        <f t="shared" si="39"/>
        <v>67.75437140393575</v>
      </c>
      <c r="G188">
        <v>18</v>
      </c>
      <c r="H188">
        <f t="shared" si="41"/>
        <v>37.6299999999997</v>
      </c>
      <c r="I188">
        <f t="shared" si="42"/>
        <v>0.4783417486048404</v>
      </c>
      <c r="J188">
        <f t="shared" si="43"/>
        <v>0.44617136996654655</v>
      </c>
      <c r="K188">
        <f t="shared" si="44"/>
        <v>25.56373643865313</v>
      </c>
      <c r="L188">
        <f t="shared" si="45"/>
        <v>42.19063496528262</v>
      </c>
    </row>
    <row r="189" spans="1:12" ht="12.75">
      <c r="A189">
        <v>92</v>
      </c>
      <c r="B189">
        <v>37.6399999999997</v>
      </c>
      <c r="C189">
        <f t="shared" si="40"/>
        <v>2.444208289054217</v>
      </c>
      <c r="D189">
        <f t="shared" si="38"/>
        <v>1.1824437499148333</v>
      </c>
      <c r="E189">
        <f t="shared" si="39"/>
        <v>67.74903638174254</v>
      </c>
      <c r="G189">
        <v>19</v>
      </c>
      <c r="H189">
        <f t="shared" si="41"/>
        <v>37.6399999999997</v>
      </c>
      <c r="I189">
        <f t="shared" si="42"/>
        <v>0.5047821466525013</v>
      </c>
      <c r="J189">
        <f t="shared" si="43"/>
        <v>0.46746600368029323</v>
      </c>
      <c r="K189">
        <f t="shared" si="44"/>
        <v>26.78382907672781</v>
      </c>
      <c r="L189">
        <f t="shared" si="45"/>
        <v>40.96520730501473</v>
      </c>
    </row>
    <row r="190" spans="1:12" ht="12.75">
      <c r="A190">
        <v>92</v>
      </c>
      <c r="B190">
        <v>37.6499999999997</v>
      </c>
      <c r="C190">
        <f t="shared" si="40"/>
        <v>2.4435590969455707</v>
      </c>
      <c r="D190">
        <f t="shared" si="38"/>
        <v>1.1823506433058082</v>
      </c>
      <c r="E190">
        <f t="shared" si="39"/>
        <v>67.74370176600063</v>
      </c>
      <c r="G190">
        <v>20</v>
      </c>
      <c r="H190">
        <f t="shared" si="41"/>
        <v>37.6499999999997</v>
      </c>
      <c r="I190">
        <f t="shared" si="42"/>
        <v>0.5312084993359936</v>
      </c>
      <c r="J190">
        <f t="shared" si="43"/>
        <v>0.48830158440701565</v>
      </c>
      <c r="K190">
        <f t="shared" si="44"/>
        <v>27.977619916073127</v>
      </c>
      <c r="L190">
        <f t="shared" si="45"/>
        <v>39.7660818499275</v>
      </c>
    </row>
    <row r="191" spans="1:12" ht="12.75">
      <c r="A191">
        <v>92</v>
      </c>
      <c r="B191">
        <v>37.6599999999997</v>
      </c>
      <c r="C191">
        <f t="shared" si="40"/>
        <v>2.442910249601719</v>
      </c>
      <c r="D191">
        <f t="shared" si="38"/>
        <v>1.1822575437915002</v>
      </c>
      <c r="E191">
        <f t="shared" si="39"/>
        <v>67.73836755675606</v>
      </c>
      <c r="G191">
        <v>21</v>
      </c>
      <c r="H191">
        <f t="shared" si="41"/>
        <v>37.6599999999997</v>
      </c>
      <c r="I191">
        <f t="shared" si="42"/>
        <v>0.5576208178438706</v>
      </c>
      <c r="J191">
        <f t="shared" si="43"/>
        <v>0.5086752927418295</v>
      </c>
      <c r="K191">
        <f t="shared" si="44"/>
        <v>29.14494741668847</v>
      </c>
      <c r="L191">
        <f t="shared" si="45"/>
        <v>38.59342014006759</v>
      </c>
    </row>
    <row r="192" spans="1:12" ht="12.75">
      <c r="A192">
        <v>92</v>
      </c>
      <c r="B192">
        <v>37.6699999999997</v>
      </c>
      <c r="C192">
        <f t="shared" si="40"/>
        <v>2.4422617467480947</v>
      </c>
      <c r="D192">
        <f t="shared" si="38"/>
        <v>1.1821644513727116</v>
      </c>
      <c r="E192">
        <f t="shared" si="39"/>
        <v>67.73303375405482</v>
      </c>
      <c r="G192">
        <v>22</v>
      </c>
      <c r="H192">
        <f t="shared" si="41"/>
        <v>37.6699999999997</v>
      </c>
      <c r="I192">
        <f t="shared" si="42"/>
        <v>0.5840191133528052</v>
      </c>
      <c r="J192">
        <f t="shared" si="43"/>
        <v>0.5285859657733415</v>
      </c>
      <c r="K192">
        <f t="shared" si="44"/>
        <v>30.285744948659055</v>
      </c>
      <c r="L192">
        <f t="shared" si="45"/>
        <v>37.44728880539576</v>
      </c>
    </row>
    <row r="193" spans="1:12" ht="12.75">
      <c r="A193">
        <v>92</v>
      </c>
      <c r="B193">
        <v>37.6799999999997</v>
      </c>
      <c r="C193">
        <f t="shared" si="40"/>
        <v>2.441613588110423</v>
      </c>
      <c r="D193">
        <f t="shared" si="38"/>
        <v>1.182071366050245</v>
      </c>
      <c r="E193">
        <f t="shared" si="39"/>
        <v>67.72770035794287</v>
      </c>
      <c r="G193">
        <v>23</v>
      </c>
      <c r="H193">
        <f t="shared" si="41"/>
        <v>37.6799999999997</v>
      </c>
      <c r="I193">
        <f t="shared" si="42"/>
        <v>0.6104033970276057</v>
      </c>
      <c r="J193">
        <f t="shared" si="43"/>
        <v>0.5480339607196232</v>
      </c>
      <c r="K193">
        <f t="shared" si="44"/>
        <v>31.400032979072748</v>
      </c>
      <c r="L193">
        <f t="shared" si="45"/>
        <v>36.32766737887012</v>
      </c>
    </row>
    <row r="194" spans="1:12" ht="12.75">
      <c r="A194">
        <v>92</v>
      </c>
      <c r="B194">
        <v>37.6899999999997</v>
      </c>
      <c r="C194">
        <f t="shared" si="40"/>
        <v>2.4409657734147183</v>
      </c>
      <c r="D194">
        <f t="shared" si="38"/>
        <v>1.1819782878249023</v>
      </c>
      <c r="E194">
        <f t="shared" si="39"/>
        <v>67.72236736846617</v>
      </c>
      <c r="G194">
        <v>24</v>
      </c>
      <c r="H194">
        <f t="shared" si="41"/>
        <v>37.6899999999997</v>
      </c>
      <c r="I194">
        <f t="shared" si="42"/>
        <v>0.6367736800212309</v>
      </c>
      <c r="J194">
        <f t="shared" si="43"/>
        <v>0.5670210179237486</v>
      </c>
      <c r="K194">
        <f t="shared" si="44"/>
        <v>32.4879112222426</v>
      </c>
      <c r="L194">
        <f t="shared" si="45"/>
        <v>35.234456146223565</v>
      </c>
    </row>
    <row r="195" spans="1:12" ht="12.75">
      <c r="A195">
        <v>92</v>
      </c>
      <c r="B195">
        <v>37.6999999999998</v>
      </c>
      <c r="C195">
        <f t="shared" si="40"/>
        <v>2.440318302387281</v>
      </c>
      <c r="D195">
        <f t="shared" si="38"/>
        <v>1.181885216697483</v>
      </c>
      <c r="E195">
        <f t="shared" si="39"/>
        <v>67.7170347856705</v>
      </c>
      <c r="G195">
        <v>25</v>
      </c>
      <c r="H195">
        <f t="shared" si="41"/>
        <v>37.6999999999998</v>
      </c>
      <c r="I195">
        <f t="shared" si="42"/>
        <v>0.6631299734748046</v>
      </c>
      <c r="J195">
        <f t="shared" si="43"/>
        <v>0.5855501253253357</v>
      </c>
      <c r="K195">
        <f t="shared" si="44"/>
        <v>33.54955087449815</v>
      </c>
      <c r="L195">
        <f t="shared" si="45"/>
        <v>34.167483911172354</v>
      </c>
    </row>
    <row r="196" spans="1:12" ht="12.75">
      <c r="A196">
        <v>92</v>
      </c>
      <c r="B196">
        <v>37.7099999999998</v>
      </c>
      <c r="C196">
        <f t="shared" si="40"/>
        <v>2.4396711747547197</v>
      </c>
      <c r="D196">
        <f t="shared" si="38"/>
        <v>1.1817921526687891</v>
      </c>
      <c r="E196">
        <f t="shared" si="39"/>
        <v>67.71170260960186</v>
      </c>
      <c r="G196">
        <v>26</v>
      </c>
      <c r="H196">
        <f t="shared" si="41"/>
        <v>37.7099999999998</v>
      </c>
      <c r="I196">
        <f t="shared" si="42"/>
        <v>0.6894722885176382</v>
      </c>
      <c r="J196">
        <f t="shared" si="43"/>
        <v>0.6036253861748012</v>
      </c>
      <c r="K196">
        <f t="shared" si="44"/>
        <v>34.585187034770584</v>
      </c>
      <c r="L196">
        <f t="shared" si="45"/>
        <v>33.126515574831274</v>
      </c>
    </row>
    <row r="197" spans="1:12" ht="12.75">
      <c r="A197">
        <v>92</v>
      </c>
      <c r="B197">
        <v>37.7199999999998</v>
      </c>
      <c r="C197">
        <f t="shared" si="40"/>
        <v>2.4390243902439153</v>
      </c>
      <c r="D197">
        <f t="shared" si="38"/>
        <v>1.18169909573962</v>
      </c>
      <c r="E197">
        <f t="shared" si="39"/>
        <v>67.70637084030604</v>
      </c>
      <c r="G197">
        <v>27</v>
      </c>
      <c r="H197">
        <f t="shared" si="41"/>
        <v>37.7199999999998</v>
      </c>
      <c r="I197">
        <f t="shared" si="42"/>
        <v>0.715800636267236</v>
      </c>
      <c r="J197">
        <f t="shared" si="43"/>
        <v>0.6212518914209365</v>
      </c>
      <c r="K197">
        <f t="shared" si="44"/>
        <v>35.59511139293934</v>
      </c>
      <c r="L197">
        <f t="shared" si="45"/>
        <v>32.1112594473667</v>
      </c>
    </row>
    <row r="198" spans="1:12" ht="12.75">
      <c r="A198">
        <v>92</v>
      </c>
      <c r="B198">
        <v>37.7299999999998</v>
      </c>
      <c r="C198">
        <f t="shared" si="40"/>
        <v>2.438377948582043</v>
      </c>
      <c r="D198">
        <f t="shared" si="38"/>
        <v>1.1816060459107747</v>
      </c>
      <c r="E198">
        <f t="shared" si="39"/>
        <v>67.70103947782877</v>
      </c>
      <c r="G198">
        <v>28</v>
      </c>
      <c r="H198">
        <f t="shared" si="41"/>
        <v>37.7299999999998</v>
      </c>
      <c r="I198">
        <f t="shared" si="42"/>
        <v>0.7421150278293175</v>
      </c>
      <c r="J198">
        <f t="shared" si="43"/>
        <v>0.6384355978884954</v>
      </c>
      <c r="K198">
        <f t="shared" si="44"/>
        <v>36.579665249922115</v>
      </c>
      <c r="L198">
        <f t="shared" si="45"/>
        <v>31.121374227906657</v>
      </c>
    </row>
    <row r="199" spans="1:12" ht="12.75">
      <c r="A199">
        <v>92</v>
      </c>
      <c r="B199">
        <v>37.7399999999998</v>
      </c>
      <c r="C199">
        <f t="shared" si="40"/>
        <v>2.437731849496568</v>
      </c>
      <c r="D199">
        <f t="shared" si="38"/>
        <v>1.1815130031830514</v>
      </c>
      <c r="E199">
        <f t="shared" si="39"/>
        <v>67.69570852221585</v>
      </c>
      <c r="G199">
        <v>29</v>
      </c>
      <c r="H199">
        <f t="shared" si="41"/>
        <v>37.7399999999998</v>
      </c>
      <c r="I199">
        <f t="shared" si="42"/>
        <v>0.7684154742978313</v>
      </c>
      <c r="J199">
        <f t="shared" si="43"/>
        <v>0.6551832130763738</v>
      </c>
      <c r="K199">
        <f t="shared" si="44"/>
        <v>37.53923291709675</v>
      </c>
      <c r="L199">
        <f t="shared" si="45"/>
        <v>30.156475605119105</v>
      </c>
    </row>
    <row r="200" spans="1:12" ht="12.75">
      <c r="A200">
        <v>92</v>
      </c>
      <c r="B200">
        <v>37.7499999999998</v>
      </c>
      <c r="C200">
        <f t="shared" si="40"/>
        <v>2.4370860927152447</v>
      </c>
      <c r="D200">
        <f t="shared" si="38"/>
        <v>1.181419967557248</v>
      </c>
      <c r="E200">
        <f t="shared" si="39"/>
        <v>67.69037797351295</v>
      </c>
      <c r="G200">
        <v>30</v>
      </c>
      <c r="H200">
        <f t="shared" si="41"/>
        <v>37.7499999999998</v>
      </c>
      <c r="I200">
        <f t="shared" si="42"/>
        <v>0.7947019867549711</v>
      </c>
      <c r="J200">
        <f t="shared" si="43"/>
        <v>0.6715020871522348</v>
      </c>
      <c r="K200">
        <f t="shared" si="44"/>
        <v>38.474235528049036</v>
      </c>
      <c r="L200">
        <f t="shared" si="45"/>
        <v>29.216142445463916</v>
      </c>
    </row>
    <row r="201" spans="1:12" ht="12.75">
      <c r="A201">
        <v>92</v>
      </c>
      <c r="B201">
        <v>37.7599999999998</v>
      </c>
      <c r="C201">
        <f t="shared" si="40"/>
        <v>2.4364406779661145</v>
      </c>
      <c r="D201">
        <f t="shared" si="38"/>
        <v>1.1813269390341623</v>
      </c>
      <c r="E201">
        <f t="shared" si="39"/>
        <v>67.6850478317658</v>
      </c>
      <c r="G201">
        <v>31</v>
      </c>
      <c r="H201">
        <f t="shared" si="41"/>
        <v>37.7599999999998</v>
      </c>
      <c r="I201">
        <f t="shared" si="42"/>
        <v>0.8209745762711909</v>
      </c>
      <c r="J201">
        <f t="shared" si="43"/>
        <v>0.6874001124974636</v>
      </c>
      <c r="K201">
        <f t="shared" si="44"/>
        <v>39.38512528292266</v>
      </c>
      <c r="L201">
        <f t="shared" si="45"/>
        <v>28.299922548843142</v>
      </c>
    </row>
    <row r="202" spans="1:12" ht="12.75">
      <c r="A202">
        <v>92</v>
      </c>
      <c r="B202">
        <v>37.7699999999998</v>
      </c>
      <c r="C202">
        <f t="shared" si="40"/>
        <v>2.4357956049775082</v>
      </c>
      <c r="D202">
        <f t="shared" si="38"/>
        <v>1.1812339176145905</v>
      </c>
      <c r="E202">
        <f t="shared" si="39"/>
        <v>67.67971809702003</v>
      </c>
      <c r="G202">
        <v>32</v>
      </c>
      <c r="H202">
        <f t="shared" si="41"/>
        <v>37.7699999999998</v>
      </c>
      <c r="I202">
        <f t="shared" si="42"/>
        <v>0.8472332539052203</v>
      </c>
      <c r="J202">
        <f t="shared" si="43"/>
        <v>0.7028856309671065</v>
      </c>
      <c r="K202">
        <f t="shared" si="44"/>
        <v>40.27238013480508</v>
      </c>
      <c r="L202">
        <f t="shared" si="45"/>
        <v>27.407337962214946</v>
      </c>
    </row>
    <row r="203" spans="1:12" ht="12.75">
      <c r="A203">
        <v>92</v>
      </c>
      <c r="B203">
        <v>37.7799999999998</v>
      </c>
      <c r="C203">
        <f t="shared" si="40"/>
        <v>2.4351508734780434</v>
      </c>
      <c r="D203">
        <f t="shared" si="38"/>
        <v>1.1811409032993287</v>
      </c>
      <c r="E203">
        <f t="shared" si="39"/>
        <v>67.67438876932123</v>
      </c>
      <c r="G203">
        <v>33</v>
      </c>
      <c r="H203">
        <f t="shared" si="41"/>
        <v>37.7799999999998</v>
      </c>
      <c r="I203">
        <f t="shared" si="42"/>
        <v>0.8734780307040808</v>
      </c>
      <c r="J203">
        <f t="shared" si="43"/>
        <v>0.7179673488716937</v>
      </c>
      <c r="K203">
        <f t="shared" si="44"/>
        <v>41.13649891854482</v>
      </c>
      <c r="L203">
        <f t="shared" si="45"/>
        <v>26.53788985077641</v>
      </c>
    </row>
    <row r="204" spans="1:12" ht="12.75">
      <c r="A204">
        <v>92</v>
      </c>
      <c r="B204">
        <v>37.7899999999998</v>
      </c>
      <c r="C204">
        <f t="shared" si="40"/>
        <v>2.4345064831966257</v>
      </c>
      <c r="D204">
        <f t="shared" si="38"/>
        <v>1.1810478960891726</v>
      </c>
      <c r="E204">
        <f t="shared" si="39"/>
        <v>67.669059848715</v>
      </c>
      <c r="G204">
        <v>34</v>
      </c>
      <c r="H204">
        <f t="shared" si="41"/>
        <v>37.7899999999998</v>
      </c>
      <c r="I204">
        <f t="shared" si="42"/>
        <v>0.8997089177031008</v>
      </c>
      <c r="J204">
        <f t="shared" si="43"/>
        <v>0.7326542595595003</v>
      </c>
      <c r="K204">
        <f t="shared" si="44"/>
        <v>41.977996915041714</v>
      </c>
      <c r="L204">
        <f t="shared" si="45"/>
        <v>25.69106293367328</v>
      </c>
    </row>
    <row r="205" spans="1:12" ht="12.75">
      <c r="A205">
        <v>92</v>
      </c>
      <c r="B205">
        <v>37.7999999999998</v>
      </c>
      <c r="C205">
        <f t="shared" si="40"/>
        <v>2.433862433862447</v>
      </c>
      <c r="D205">
        <f t="shared" si="38"/>
        <v>1.1809548959849165</v>
      </c>
      <c r="E205">
        <f t="shared" si="39"/>
        <v>67.66373133524685</v>
      </c>
      <c r="G205">
        <v>35</v>
      </c>
      <c r="H205">
        <f t="shared" si="41"/>
        <v>37.7999999999998</v>
      </c>
      <c r="I205">
        <f t="shared" si="42"/>
        <v>0.9259259259259308</v>
      </c>
      <c r="J205">
        <f t="shared" si="43"/>
        <v>0.746955573376263</v>
      </c>
      <c r="K205">
        <f t="shared" si="44"/>
        <v>42.79740183823434</v>
      </c>
      <c r="L205">
        <f t="shared" si="45"/>
        <v>24.866329497012508</v>
      </c>
    </row>
    <row r="206" spans="1:12" ht="12.75">
      <c r="A206">
        <v>92</v>
      </c>
      <c r="B206">
        <v>37.8099999999998</v>
      </c>
      <c r="C206">
        <f t="shared" si="40"/>
        <v>2.433218725204985</v>
      </c>
      <c r="D206">
        <f t="shared" si="38"/>
        <v>1.1808619029873553</v>
      </c>
      <c r="E206">
        <f t="shared" si="39"/>
        <v>67.65840322896231</v>
      </c>
      <c r="G206">
        <v>36</v>
      </c>
      <c r="H206">
        <f t="shared" si="41"/>
        <v>37.8099999999998</v>
      </c>
      <c r="I206">
        <f t="shared" si="42"/>
        <v>0.9521290663845593</v>
      </c>
      <c r="J206">
        <f t="shared" si="43"/>
        <v>0.7608806547017195</v>
      </c>
      <c r="K206">
        <f t="shared" si="44"/>
        <v>43.59525022755945</v>
      </c>
      <c r="L206">
        <f t="shared" si="45"/>
        <v>24.063153001402867</v>
      </c>
    </row>
    <row r="207" spans="1:12" ht="12.75">
      <c r="A207">
        <v>92</v>
      </c>
      <c r="B207">
        <v>37.8199999999998</v>
      </c>
      <c r="C207">
        <f t="shared" si="40"/>
        <v>2.4325753569540054</v>
      </c>
      <c r="D207">
        <f t="shared" si="38"/>
        <v>1.180768917097282</v>
      </c>
      <c r="E207">
        <f t="shared" si="39"/>
        <v>67.65307552990684</v>
      </c>
      <c r="G207">
        <v>37</v>
      </c>
      <c r="H207">
        <f t="shared" si="41"/>
        <v>37.8199999999998</v>
      </c>
      <c r="I207">
        <f t="shared" si="42"/>
        <v>0.9783183500793282</v>
      </c>
      <c r="J207">
        <f t="shared" si="43"/>
        <v>0.7744389657055686</v>
      </c>
      <c r="K207">
        <f t="shared" si="44"/>
        <v>44.37208422540578</v>
      </c>
      <c r="L207">
        <f t="shared" si="45"/>
        <v>23.280991304501065</v>
      </c>
    </row>
    <row r="208" spans="1:12" ht="12.75">
      <c r="A208">
        <v>92</v>
      </c>
      <c r="B208">
        <v>37.8299999999998</v>
      </c>
      <c r="C208">
        <f t="shared" si="40"/>
        <v>2.4319323288395585</v>
      </c>
      <c r="D208">
        <f t="shared" si="38"/>
        <v>1.18067593831549</v>
      </c>
      <c r="E208">
        <f t="shared" si="39"/>
        <v>67.6477482381259</v>
      </c>
      <c r="G208">
        <v>38</v>
      </c>
      <c r="H208">
        <f t="shared" si="41"/>
        <v>37.8299999999998</v>
      </c>
      <c r="I208">
        <f t="shared" si="42"/>
        <v>1.004493787998948</v>
      </c>
      <c r="J208">
        <f t="shared" si="43"/>
        <v>0.7876400164265769</v>
      </c>
      <c r="K208">
        <f t="shared" si="44"/>
        <v>45.12844871685769</v>
      </c>
      <c r="L208">
        <f t="shared" si="45"/>
        <v>22.51929952126821</v>
      </c>
    </row>
    <row r="209" spans="1:12" ht="12.75">
      <c r="A209">
        <v>92</v>
      </c>
      <c r="B209">
        <v>37.8399999999998</v>
      </c>
      <c r="C209">
        <f t="shared" si="40"/>
        <v>2.431289640591979</v>
      </c>
      <c r="D209">
        <f t="shared" si="38"/>
        <v>1.1805829666427714</v>
      </c>
      <c r="E209">
        <f t="shared" si="39"/>
        <v>67.64242135366486</v>
      </c>
      <c r="G209">
        <v>39</v>
      </c>
      <c r="H209">
        <f t="shared" si="41"/>
        <v>37.8399999999998</v>
      </c>
      <c r="I209">
        <f t="shared" si="42"/>
        <v>1.030655391120513</v>
      </c>
      <c r="J209">
        <f t="shared" si="43"/>
        <v>0.8004933207547513</v>
      </c>
      <c r="K209">
        <f t="shared" si="44"/>
        <v>45.86488880765932</v>
      </c>
      <c r="L209">
        <f t="shared" si="45"/>
        <v>21.77753254600554</v>
      </c>
    </row>
    <row r="210" spans="1:12" ht="12.75">
      <c r="A210">
        <v>92</v>
      </c>
      <c r="B210">
        <v>37.8499999999998</v>
      </c>
      <c r="C210">
        <f t="shared" si="40"/>
        <v>2.4306472919418884</v>
      </c>
      <c r="D210">
        <f t="shared" si="38"/>
        <v>1.180490002079918</v>
      </c>
      <c r="E210">
        <f t="shared" si="39"/>
        <v>67.63709487656908</v>
      </c>
      <c r="G210">
        <v>40</v>
      </c>
      <c r="H210">
        <f t="shared" si="41"/>
        <v>37.8499999999998</v>
      </c>
      <c r="I210">
        <f t="shared" si="42"/>
        <v>1.0568031704095167</v>
      </c>
      <c r="J210">
        <f t="shared" si="43"/>
        <v>0.813008357885109</v>
      </c>
      <c r="K210">
        <f t="shared" si="44"/>
        <v>46.581947615678324</v>
      </c>
      <c r="L210">
        <f t="shared" si="45"/>
        <v>21.055147260890756</v>
      </c>
    </row>
    <row r="211" spans="1:12" ht="12.75">
      <c r="A211">
        <v>92</v>
      </c>
      <c r="B211">
        <v>37.8599999999998</v>
      </c>
      <c r="C211">
        <f t="shared" si="40"/>
        <v>2.4300052826201926</v>
      </c>
      <c r="D211">
        <f t="shared" si="38"/>
        <v>1.1803970446277212</v>
      </c>
      <c r="E211">
        <f t="shared" si="39"/>
        <v>67.63176880688391</v>
      </c>
      <c r="G211">
        <v>41</v>
      </c>
      <c r="H211">
        <f t="shared" si="41"/>
        <v>37.8599999999998</v>
      </c>
      <c r="I211">
        <f t="shared" si="42"/>
        <v>1.0829371368198684</v>
      </c>
      <c r="J211">
        <f t="shared" si="43"/>
        <v>0.8251945388102462</v>
      </c>
      <c r="K211">
        <f t="shared" si="44"/>
        <v>47.28016435107152</v>
      </c>
      <c r="L211">
        <f t="shared" si="45"/>
        <v>20.351604455812392</v>
      </c>
    </row>
    <row r="212" spans="1:12" ht="12.75">
      <c r="A212">
        <v>92</v>
      </c>
      <c r="B212">
        <v>37.8699999999998</v>
      </c>
      <c r="C212">
        <f t="shared" si="40"/>
        <v>2.42936361235808</v>
      </c>
      <c r="D212">
        <f t="shared" si="38"/>
        <v>1.1803040942869714</v>
      </c>
      <c r="E212">
        <f t="shared" si="39"/>
        <v>67.62644314465464</v>
      </c>
      <c r="G212">
        <v>42</v>
      </c>
      <c r="H212">
        <f t="shared" si="41"/>
        <v>37.8699999999998</v>
      </c>
      <c r="I212">
        <f t="shared" si="42"/>
        <v>1.109057301293906</v>
      </c>
      <c r="J212">
        <f t="shared" si="43"/>
        <v>0.8370611774255079</v>
      </c>
      <c r="K212">
        <f t="shared" si="44"/>
        <v>47.96007266073298</v>
      </c>
      <c r="L212">
        <f t="shared" si="45"/>
        <v>19.66637048392166</v>
      </c>
    </row>
    <row r="213" spans="1:12" ht="12.75">
      <c r="A213">
        <v>92</v>
      </c>
      <c r="B213">
        <v>37.8799999999998</v>
      </c>
      <c r="C213">
        <f t="shared" si="40"/>
        <v>2.428722280887025</v>
      </c>
      <c r="D213">
        <f t="shared" si="38"/>
        <v>1.1802111510584583</v>
      </c>
      <c r="E213">
        <f t="shared" si="39"/>
        <v>67.62111788992652</v>
      </c>
      <c r="G213">
        <v>43</v>
      </c>
      <c r="H213">
        <f t="shared" si="41"/>
        <v>37.8799999999998</v>
      </c>
      <c r="I213">
        <f t="shared" si="42"/>
        <v>1.1351636747624136</v>
      </c>
      <c r="J213">
        <f t="shared" si="43"/>
        <v>0.8486174658332637</v>
      </c>
      <c r="K213">
        <f t="shared" si="44"/>
        <v>48.622199213333346</v>
      </c>
      <c r="L213">
        <f t="shared" si="45"/>
        <v>18.998918676593178</v>
      </c>
    </row>
    <row r="214" spans="1:12" ht="12.75">
      <c r="A214">
        <v>92</v>
      </c>
      <c r="B214">
        <v>37.8899999999999</v>
      </c>
      <c r="C214">
        <f t="shared" si="40"/>
        <v>2.4280812879387765</v>
      </c>
      <c r="D214">
        <f t="shared" si="38"/>
        <v>1.1801182149429703</v>
      </c>
      <c r="E214">
        <f t="shared" si="39"/>
        <v>67.61579304274471</v>
      </c>
      <c r="G214">
        <v>44</v>
      </c>
      <c r="H214">
        <f t="shared" si="41"/>
        <v>37.8899999999999</v>
      </c>
      <c r="I214">
        <f t="shared" si="42"/>
        <v>1.1612562681446321</v>
      </c>
      <c r="J214">
        <f t="shared" si="43"/>
        <v>0.859872453450018</v>
      </c>
      <c r="K214">
        <f t="shared" si="44"/>
        <v>49.26706250224537</v>
      </c>
      <c r="L214">
        <f t="shared" si="45"/>
        <v>18.34873054049934</v>
      </c>
    </row>
    <row r="215" spans="1:12" ht="12.75">
      <c r="A215">
        <v>92</v>
      </c>
      <c r="B215">
        <v>37.8999999999999</v>
      </c>
      <c r="C215">
        <f t="shared" si="40"/>
        <v>2.427440633245389</v>
      </c>
      <c r="D215">
        <f t="shared" si="38"/>
        <v>1.1800252859412983</v>
      </c>
      <c r="E215">
        <f t="shared" si="39"/>
        <v>67.61046860315454</v>
      </c>
      <c r="G215">
        <v>45</v>
      </c>
      <c r="H215">
        <f t="shared" si="41"/>
        <v>37.8999999999999</v>
      </c>
      <c r="I215">
        <f t="shared" si="42"/>
        <v>1.1873350923482882</v>
      </c>
      <c r="J215">
        <f t="shared" si="43"/>
        <v>0.8708350295405209</v>
      </c>
      <c r="K215">
        <f t="shared" si="44"/>
        <v>49.89517184482222</v>
      </c>
      <c r="L215">
        <f t="shared" si="45"/>
        <v>17.71529675833232</v>
      </c>
    </row>
    <row r="216" spans="1:12" ht="12.75">
      <c r="A216">
        <v>92</v>
      </c>
      <c r="B216">
        <v>37.9099999999999</v>
      </c>
      <c r="C216">
        <f t="shared" si="40"/>
        <v>2.4268003165391785</v>
      </c>
      <c r="D216">
        <f t="shared" si="38"/>
        <v>1.1799323640542294</v>
      </c>
      <c r="E216">
        <f t="shared" si="39"/>
        <v>67.60514457120111</v>
      </c>
      <c r="G216">
        <v>46</v>
      </c>
      <c r="H216">
        <f t="shared" si="41"/>
        <v>37.9099999999999</v>
      </c>
      <c r="I216">
        <f t="shared" si="42"/>
        <v>1.2134001582695892</v>
      </c>
      <c r="J216">
        <f t="shared" si="43"/>
        <v>0.8815139088255401</v>
      </c>
      <c r="K216">
        <f t="shared" si="44"/>
        <v>50.507026557783504</v>
      </c>
      <c r="L216">
        <f t="shared" si="45"/>
        <v>17.098118013417604</v>
      </c>
    </row>
    <row r="217" spans="1:12" ht="12.75">
      <c r="A217">
        <v>92</v>
      </c>
      <c r="B217">
        <v>37.9199999999999</v>
      </c>
      <c r="C217">
        <f t="shared" si="40"/>
        <v>2.4261603375527487</v>
      </c>
      <c r="D217">
        <f t="shared" si="38"/>
        <v>1.1798394492825508</v>
      </c>
      <c r="E217">
        <f t="shared" si="39"/>
        <v>67.5998209469295</v>
      </c>
      <c r="G217">
        <v>47</v>
      </c>
      <c r="H217">
        <f t="shared" si="41"/>
        <v>37.9199999999999</v>
      </c>
      <c r="I217">
        <f t="shared" si="42"/>
        <v>1.239451476793252</v>
      </c>
      <c r="J217">
        <f t="shared" si="43"/>
        <v>0.8919176198337383</v>
      </c>
      <c r="K217">
        <f t="shared" si="44"/>
        <v>51.10311528982705</v>
      </c>
      <c r="L217">
        <f t="shared" si="45"/>
        <v>16.496705657102446</v>
      </c>
    </row>
    <row r="218" spans="1:12" ht="12.75">
      <c r="A218">
        <v>92</v>
      </c>
      <c r="B218">
        <v>37.9299999999999</v>
      </c>
      <c r="C218">
        <f t="shared" si="40"/>
        <v>2.425520696018989</v>
      </c>
      <c r="D218">
        <f t="shared" si="38"/>
        <v>1.1797465416270496</v>
      </c>
      <c r="E218">
        <f t="shared" si="39"/>
        <v>67.59449773038483</v>
      </c>
      <c r="G218">
        <v>48</v>
      </c>
      <c r="H218">
        <f t="shared" si="41"/>
        <v>37.9299999999999</v>
      </c>
      <c r="I218">
        <f t="shared" si="42"/>
        <v>1.2654890587925158</v>
      </c>
      <c r="J218">
        <f t="shared" si="43"/>
        <v>0.9020544956922663</v>
      </c>
      <c r="K218">
        <f t="shared" si="44"/>
        <v>51.683915493968755</v>
      </c>
      <c r="L218">
        <f t="shared" si="45"/>
        <v>15.910582236416076</v>
      </c>
    </row>
    <row r="219" spans="1:12" ht="12.75">
      <c r="A219">
        <v>92</v>
      </c>
      <c r="B219">
        <v>37.9399999999999</v>
      </c>
      <c r="C219">
        <f t="shared" si="40"/>
        <v>2.424881391671066</v>
      </c>
      <c r="D219">
        <f t="shared" si="38"/>
        <v>1.179653641088512</v>
      </c>
      <c r="E219">
        <f t="shared" si="39"/>
        <v>67.58917492161213</v>
      </c>
      <c r="G219">
        <v>49</v>
      </c>
      <c r="H219">
        <f t="shared" si="41"/>
        <v>37.9399999999999</v>
      </c>
      <c r="I219">
        <f t="shared" si="42"/>
        <v>1.2915129151291547</v>
      </c>
      <c r="J219">
        <f t="shared" si="43"/>
        <v>0.9119326670748578</v>
      </c>
      <c r="K219">
        <f t="shared" si="44"/>
        <v>52.24989302349816</v>
      </c>
      <c r="L219">
        <f t="shared" si="45"/>
        <v>15.339281898113967</v>
      </c>
    </row>
    <row r="220" spans="1:12" ht="12.75">
      <c r="A220">
        <v>92</v>
      </c>
      <c r="B220">
        <v>37.9499999999999</v>
      </c>
      <c r="C220">
        <f t="shared" si="40"/>
        <v>2.4242424242424305</v>
      </c>
      <c r="D220">
        <f t="shared" si="38"/>
        <v>1.1795607476677235</v>
      </c>
      <c r="E220">
        <f t="shared" si="39"/>
        <v>67.58385252065642</v>
      </c>
      <c r="G220">
        <v>50</v>
      </c>
      <c r="H220">
        <f t="shared" si="41"/>
        <v>37.9499999999999</v>
      </c>
      <c r="I220">
        <f t="shared" si="42"/>
        <v>1.3175230566534948</v>
      </c>
      <c r="J220">
        <f t="shared" si="43"/>
        <v>0.9215600570498402</v>
      </c>
      <c r="K220">
        <f t="shared" si="44"/>
        <v>52.80150183679121</v>
      </c>
      <c r="L220">
        <f t="shared" si="45"/>
        <v>14.78235068386521</v>
      </c>
    </row>
    <row r="221" spans="1:12" ht="12.75">
      <c r="A221">
        <v>92</v>
      </c>
      <c r="B221">
        <v>37.9599999999999</v>
      </c>
      <c r="C221">
        <f t="shared" si="40"/>
        <v>2.4236037934668135</v>
      </c>
      <c r="D221">
        <f t="shared" si="38"/>
        <v>1.1794678613654692</v>
      </c>
      <c r="E221">
        <f t="shared" si="39"/>
        <v>67.57853052756268</v>
      </c>
      <c r="G221">
        <v>51</v>
      </c>
      <c r="H221">
        <f t="shared" si="41"/>
        <v>37.9599999999999</v>
      </c>
      <c r="I221">
        <f t="shared" si="42"/>
        <v>1.3435194942044293</v>
      </c>
      <c r="J221">
        <f t="shared" si="43"/>
        <v>0.9309443775932854</v>
      </c>
      <c r="K221">
        <f t="shared" si="44"/>
        <v>53.339183797528534</v>
      </c>
      <c r="L221">
        <f t="shared" si="45"/>
        <v>14.239346730034143</v>
      </c>
    </row>
    <row r="222" spans="1:12" ht="12.75">
      <c r="A222">
        <v>92</v>
      </c>
      <c r="B222">
        <v>37.9699999999999</v>
      </c>
      <c r="C222">
        <f t="shared" si="40"/>
        <v>2.422965499078226</v>
      </c>
      <c r="D222">
        <f t="shared" si="38"/>
        <v>1.1793749821825334</v>
      </c>
      <c r="E222">
        <f t="shared" si="39"/>
        <v>67.57320894237583</v>
      </c>
      <c r="G222">
        <v>52</v>
      </c>
      <c r="H222">
        <f t="shared" si="41"/>
        <v>37.9699999999999</v>
      </c>
      <c r="I222">
        <f t="shared" si="42"/>
        <v>1.3695022386094322</v>
      </c>
      <c r="J222">
        <f t="shared" si="43"/>
        <v>0.9400931275542808</v>
      </c>
      <c r="K222">
        <f t="shared" si="44"/>
        <v>53.86336855811405</v>
      </c>
      <c r="L222">
        <f t="shared" si="45"/>
        <v>13.709840384261781</v>
      </c>
    </row>
    <row r="223" spans="1:12" ht="12.75">
      <c r="A223">
        <v>92</v>
      </c>
      <c r="B223">
        <v>37.9799999999999</v>
      </c>
      <c r="C223">
        <f t="shared" si="40"/>
        <v>2.4223275408109597</v>
      </c>
      <c r="D223">
        <f t="shared" si="38"/>
        <v>1.1792821101197004</v>
      </c>
      <c r="E223">
        <f t="shared" si="39"/>
        <v>67.56788776514082</v>
      </c>
      <c r="G223">
        <v>53</v>
      </c>
      <c r="H223">
        <f t="shared" si="41"/>
        <v>37.9799999999999</v>
      </c>
      <c r="I223">
        <f t="shared" si="42"/>
        <v>1.3954713006845747</v>
      </c>
      <c r="J223">
        <f t="shared" si="43"/>
        <v>0.9490135918798445</v>
      </c>
      <c r="K223">
        <f t="shared" si="44"/>
        <v>54.37447351526586</v>
      </c>
      <c r="L223">
        <f t="shared" si="45"/>
        <v>13.193414249874962</v>
      </c>
    </row>
    <row r="224" spans="1:12" ht="12.75">
      <c r="A224">
        <v>92</v>
      </c>
      <c r="B224">
        <v>37.9899999999999</v>
      </c>
      <c r="C224">
        <f t="shared" si="40"/>
        <v>2.421689918399585</v>
      </c>
      <c r="D224">
        <f t="shared" si="38"/>
        <v>1.1791892451777528</v>
      </c>
      <c r="E224">
        <f t="shared" si="39"/>
        <v>67.5625669959025</v>
      </c>
      <c r="G224">
        <v>54</v>
      </c>
      <c r="H224">
        <f t="shared" si="41"/>
        <v>37.9899999999999</v>
      </c>
      <c r="I224">
        <f t="shared" si="42"/>
        <v>1.421426691234539</v>
      </c>
      <c r="J224">
        <f t="shared" si="43"/>
        <v>0.9577128419262511</v>
      </c>
      <c r="K224">
        <f t="shared" si="44"/>
        <v>54.872903827853946</v>
      </c>
      <c r="L224">
        <f t="shared" si="45"/>
        <v>12.689663168048554</v>
      </c>
    </row>
    <row r="225" spans="1:12" ht="12.75">
      <c r="A225">
        <v>92</v>
      </c>
      <c r="B225">
        <v>37.9999999999999</v>
      </c>
      <c r="C225">
        <f t="shared" si="40"/>
        <v>2.4210526315789536</v>
      </c>
      <c r="D225">
        <f t="shared" si="38"/>
        <v>1.1790963873574734</v>
      </c>
      <c r="E225">
        <f t="shared" si="39"/>
        <v>67.5572466347057</v>
      </c>
      <c r="G225">
        <v>55</v>
      </c>
      <c r="H225">
        <f t="shared" si="41"/>
        <v>37.9999999999999</v>
      </c>
      <c r="I225">
        <f t="shared" si="42"/>
        <v>1.4473684210526354</v>
      </c>
      <c r="J225">
        <f t="shared" si="43"/>
        <v>0.966197736701421</v>
      </c>
      <c r="K225">
        <f t="shared" si="44"/>
        <v>55.35905248808378</v>
      </c>
      <c r="L225">
        <f t="shared" si="45"/>
        <v>12.198194146621923</v>
      </c>
    </row>
    <row r="226" ht="12.75">
      <c r="L226">
        <f>MAX(L25:L225)</f>
        <v>46.02362478657396</v>
      </c>
    </row>
  </sheetData>
  <mergeCells count="2">
    <mergeCell ref="A23:E23"/>
    <mergeCell ref="G23:K2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Morosi Nora</dc:creator>
  <cp:keywords/>
  <dc:description/>
  <cp:lastModifiedBy>Morosi Nora</cp:lastModifiedBy>
  <dcterms:created xsi:type="dcterms:W3CDTF">2004-10-23T17:13:29Z</dcterms:created>
  <dcterms:modified xsi:type="dcterms:W3CDTF">2004-10-23T20:09:30Z</dcterms:modified>
  <cp:category/>
  <cp:version/>
  <cp:contentType/>
  <cp:contentStatus/>
</cp:coreProperties>
</file>